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ezzaSiddiqi\Downloads\"/>
    </mc:Choice>
  </mc:AlternateContent>
  <xr:revisionPtr revIDLastSave="7" documentId="13_ncr:1_{65F8737D-F206-4CD8-895C-339DA6924ACE}" xr6:coauthVersionLast="47" xr6:coauthVersionMax="47" xr10:uidLastSave="{A66DCD6B-22D4-4AF0-883C-5A263380833A}"/>
  <bookViews>
    <workbookView xWindow="28665" yWindow="-135" windowWidth="29070" windowHeight="15750" tabRatio="552" firstSheet="1" activeTab="1" xr2:uid="{00000000-000D-0000-FFFF-FFFF00000000}"/>
  </bookViews>
  <sheets>
    <sheet name="Budget" sheetId="8" r:id="rId1"/>
    <sheet name="Gantt Chart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" i="8" l="1"/>
  <c r="L69" i="8"/>
  <c r="L50" i="8"/>
  <c r="L56" i="8"/>
  <c r="L57" i="8"/>
  <c r="L55" i="8"/>
  <c r="L61" i="8"/>
  <c r="L62" i="8"/>
  <c r="L63" i="8"/>
  <c r="L49" i="8"/>
  <c r="L51" i="8"/>
  <c r="L58" i="8" l="1"/>
  <c r="D16" i="8" s="1"/>
  <c r="F16" i="8" s="1"/>
  <c r="L76" i="8" l="1"/>
  <c r="L75" i="8"/>
  <c r="L74" i="8"/>
  <c r="L44" i="8" l="1"/>
  <c r="L45" i="8"/>
  <c r="L43" i="8"/>
  <c r="L68" i="8" l="1"/>
  <c r="L79" i="8" l="1"/>
  <c r="D24" i="8" s="1"/>
  <c r="F24" i="8" s="1"/>
  <c r="L38" i="8" l="1"/>
  <c r="L39" i="8"/>
  <c r="L52" i="8" l="1"/>
  <c r="D14" i="8" l="1"/>
  <c r="F14" i="8" s="1"/>
  <c r="L67" i="8"/>
  <c r="L70" i="8" s="1"/>
  <c r="D20" i="8" s="1"/>
  <c r="F20" i="8" s="1"/>
  <c r="L64" i="8"/>
  <c r="D18" i="8" s="1"/>
  <c r="F18" i="8" s="1"/>
  <c r="L46" i="8"/>
  <c r="D12" i="8" s="1"/>
  <c r="F12" i="8" s="1"/>
  <c r="L37" i="8"/>
  <c r="L40" i="8" s="1"/>
  <c r="D8" i="8" l="1"/>
  <c r="F8" i="8" s="1"/>
  <c r="L81" i="8" l="1"/>
  <c r="D22" i="8"/>
  <c r="F22" i="8" l="1"/>
  <c r="F26" i="8" s="1"/>
  <c r="L84" i="8"/>
  <c r="D26" i="8" s="1"/>
  <c r="L89" i="8" l="1"/>
  <c r="D28" i="8" s="1"/>
  <c r="F28" i="8" s="1"/>
  <c r="F31" i="8" s="1"/>
  <c r="L87" i="8"/>
  <c r="D31" i="8"/>
  <c r="L91" i="8"/>
</calcChain>
</file>

<file path=xl/sharedStrings.xml><?xml version="1.0" encoding="utf-8"?>
<sst xmlns="http://schemas.openxmlformats.org/spreadsheetml/2006/main" count="99" uniqueCount="85">
  <si>
    <t>Organization Name:</t>
  </si>
  <si>
    <t>Insert Name Here</t>
  </si>
  <si>
    <t xml:space="preserve">Note: Please only populate the detailed budget (starting at row 35) </t>
  </si>
  <si>
    <t>Country:</t>
  </si>
  <si>
    <t>Insert Country Here</t>
  </si>
  <si>
    <t>Project:</t>
  </si>
  <si>
    <t xml:space="preserve">The Carter Center - SheRise </t>
  </si>
  <si>
    <t>Project Period:</t>
  </si>
  <si>
    <t>Start Date</t>
  </si>
  <si>
    <t>End Date</t>
  </si>
  <si>
    <t>DD/MM/YY</t>
  </si>
  <si>
    <t>Year 1</t>
  </si>
  <si>
    <t>Total</t>
  </si>
  <si>
    <t>I. PERSONNEL</t>
  </si>
  <si>
    <t>Role 1 here (ex: project manager)</t>
  </si>
  <si>
    <t>Role 2</t>
  </si>
  <si>
    <t>Role 3</t>
  </si>
  <si>
    <t>II. TRAVEL</t>
  </si>
  <si>
    <t>III. EQUIPMENT</t>
  </si>
  <si>
    <t>PROGRAM ACTIVITIES</t>
  </si>
  <si>
    <t>IV. EQUIPMENT</t>
  </si>
  <si>
    <t>V. SUPPLIES AND COMMUNICATION</t>
  </si>
  <si>
    <t>VI. CONTRACTS</t>
  </si>
  <si>
    <t>VII. OTHER DIRECT COSTS</t>
  </si>
  <si>
    <t>Banking Fees</t>
  </si>
  <si>
    <t>TOTAL DIRECT COSTS</t>
  </si>
  <si>
    <t>VIII. INDIRECT COSTS</t>
  </si>
  <si>
    <t xml:space="preserve">GRAND TOTAL </t>
  </si>
  <si>
    <t>START HERE</t>
  </si>
  <si>
    <t>DETAILED BUDGET</t>
  </si>
  <si>
    <t>Month YYYY - Month YYYY</t>
  </si>
  <si>
    <t>I.</t>
  </si>
  <si>
    <t>PERSONNEL</t>
  </si>
  <si>
    <t>Unit</t>
  </si>
  <si>
    <t>Quantity</t>
  </si>
  <si>
    <t>Frequency</t>
  </si>
  <si>
    <t>Cost</t>
  </si>
  <si>
    <t>Total Cost</t>
  </si>
  <si>
    <t>(Ex. Project Manager)</t>
  </si>
  <si>
    <t>Pers</t>
  </si>
  <si>
    <t>TOTAL PERSONNEL</t>
  </si>
  <si>
    <t>II.</t>
  </si>
  <si>
    <t>TRAVEL</t>
  </si>
  <si>
    <t>TOTAL TRAVEL</t>
  </si>
  <si>
    <t>III.</t>
  </si>
  <si>
    <t>TOTAL PROGRAM ACTIVITIES</t>
  </si>
  <si>
    <t>IV.</t>
  </si>
  <si>
    <t>EQUIPMENT (greater than $5000)</t>
  </si>
  <si>
    <t>TOTAL EQUIPMENT</t>
  </si>
  <si>
    <t>V.</t>
  </si>
  <si>
    <t>SUPPLIES AND COMMUNICATION</t>
  </si>
  <si>
    <t>TOTAL SUPPLIES AND COMMUNCATION</t>
  </si>
  <si>
    <t>VI.</t>
  </si>
  <si>
    <t>CONTRACTS</t>
  </si>
  <si>
    <t>(Ex: monthly rent)</t>
  </si>
  <si>
    <t>Sub-total</t>
  </si>
  <si>
    <t>VII.</t>
  </si>
  <si>
    <t>OTHER DIRECT COSTS</t>
  </si>
  <si>
    <t>LOGISTICAL SUPPLIES</t>
  </si>
  <si>
    <t>Total cost</t>
  </si>
  <si>
    <t>SUB-TOTAL DIRECT COSTS/LOGISTICAL SUPPLIES</t>
  </si>
  <si>
    <t>B</t>
  </si>
  <si>
    <t>BANK FEES</t>
  </si>
  <si>
    <t>TOTAL OTHER DIRECT COSTS</t>
  </si>
  <si>
    <t>VIII.</t>
  </si>
  <si>
    <r>
      <t xml:space="preserve">INDIRECT COSTS </t>
    </r>
    <r>
      <rPr>
        <i/>
        <sz val="10"/>
        <rFont val="Arial"/>
        <family val="2"/>
      </rPr>
      <t>*To be agreed upon at the time of contract agreement</t>
    </r>
  </si>
  <si>
    <t>(ex: indirect costs at 7% administrative fees)</t>
  </si>
  <si>
    <t>TOTAL INDIRECT COSTS</t>
  </si>
  <si>
    <t>Grand Total</t>
  </si>
  <si>
    <t>Gantt  chart</t>
  </si>
  <si>
    <t>Insert Organization Name</t>
  </si>
  <si>
    <t>Insert Project Period</t>
  </si>
  <si>
    <t>Remarks</t>
  </si>
  <si>
    <t>SL</t>
  </si>
  <si>
    <t>Description of activity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</si>
  <si>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</si>
  <si>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</si>
  <si>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</si>
  <si>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</si>
  <si>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</si>
  <si>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</si>
  <si>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</si>
  <si>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</si>
  <si>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</si>
  <si>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Program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</si>
</sst>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mm/dd/yy;@"/>
    <numFmt numFmtId="166" formatCode="_(* #,##0.000_);_(* \(#,##0.000\);_(* &quot;-&quot;??_);_(@_)"/>
    <numFmt numFmtId="167" formatCode="_-[$$-409]* #,##0.00_ ;_-[$$-409]* \-#,##0.00\ ;_-[$$-409]* &quot;-&quot;??_ ;_-@_ "/>
    <numFmt numFmtId="168" formatCode="_([$$-409]* #,##0.00_);_([$$-409]* \(#,##0.00\);_([$$-409]* &quot;-&quot;??_);_(@_)"/>
    <numFmt numFmtId="169" formatCode="[$$-1009]#,##0.00"/>
    <numFmt numFmtId="170" formatCode="_(* #,##0_);_(* \(#,##0\);_(* &quot;-&quot;??_);_(@_)"/>
    <numFmt numFmtId="171" formatCode="0.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Geneva"/>
    </font>
    <font>
      <sz val="9"/>
      <name val="Geneva"/>
    </font>
    <font>
      <b/>
      <sz val="10"/>
      <name val="Geneva"/>
    </font>
    <font>
      <b/>
      <sz val="9"/>
      <name val="Arial"/>
      <family val="2"/>
    </font>
    <font>
      <b/>
      <sz val="8"/>
      <color rgb="FFFF0000"/>
      <name val="Arial"/>
      <family val="2"/>
    </font>
    <font>
      <u val="singleAccounting"/>
      <sz val="8"/>
      <color indexed="10"/>
      <name val="Arial"/>
      <family val="2"/>
    </font>
    <font>
      <b/>
      <u val="singleAccounting"/>
      <sz val="8"/>
      <color indexed="10"/>
      <name val="Arial"/>
      <family val="2"/>
    </font>
    <font>
      <b/>
      <u val="singleAccounting"/>
      <sz val="10"/>
      <name val="Geneva"/>
    </font>
    <font>
      <b/>
      <sz val="8"/>
      <color indexed="10"/>
      <name val="Arial"/>
      <family val="2"/>
    </font>
    <font>
      <sz val="10"/>
      <color rgb="FFFF0000"/>
      <name val="Geneva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Geneva"/>
    </font>
    <font>
      <b/>
      <u val="singleAccounting"/>
      <sz val="10"/>
      <name val="Arial"/>
      <family val="2"/>
    </font>
    <font>
      <b/>
      <sz val="10"/>
      <color rgb="FFFF0000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theme="0" tint="-0.499984740745262"/>
      <name val="Arial"/>
      <family val="2"/>
    </font>
    <font>
      <i/>
      <sz val="10"/>
      <color theme="5"/>
      <name val="Arial"/>
      <family val="2"/>
    </font>
    <font>
      <b/>
      <i/>
      <sz val="10"/>
      <color theme="5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i/>
      <sz val="12"/>
      <color rgb="FFFF0000"/>
      <name val="Geneva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auto="1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36" fillId="0" borderId="0"/>
  </cellStyleXfs>
  <cellXfs count="240">
    <xf numFmtId="0" fontId="0" fillId="0" borderId="0" xfId="0"/>
    <xf numFmtId="3" fontId="8" fillId="0" borderId="0" xfId="0" applyNumberFormat="1" applyFont="1"/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3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4" applyNumberFormat="1" applyFont="1" applyFill="1" applyAlignment="1">
      <alignment horizontal="left"/>
    </xf>
    <xf numFmtId="43" fontId="9" fillId="0" borderId="0" xfId="4" applyFont="1" applyFill="1" applyAlignment="1">
      <alignment horizontal="left"/>
    </xf>
    <xf numFmtId="166" fontId="9" fillId="0" borderId="0" xfId="4" applyNumberFormat="1" applyFont="1" applyFill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/>
    <xf numFmtId="44" fontId="16" fillId="0" borderId="0" xfId="3" applyFont="1" applyAlignment="1">
      <alignment horizontal="left"/>
    </xf>
    <xf numFmtId="44" fontId="17" fillId="0" borderId="0" xfId="3" applyFont="1" applyAlignment="1">
      <alignment horizontal="left"/>
    </xf>
    <xf numFmtId="44" fontId="18" fillId="0" borderId="0" xfId="3" applyFont="1" applyAlignment="1">
      <alignment horizontal="left"/>
    </xf>
    <xf numFmtId="0" fontId="19" fillId="0" borderId="0" xfId="0" applyFont="1"/>
    <xf numFmtId="0" fontId="13" fillId="0" borderId="0" xfId="0" applyFont="1"/>
    <xf numFmtId="0" fontId="20" fillId="0" borderId="0" xfId="0" applyFont="1"/>
    <xf numFmtId="3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left"/>
    </xf>
    <xf numFmtId="0" fontId="22" fillId="0" borderId="0" xfId="0" applyFont="1"/>
    <xf numFmtId="0" fontId="21" fillId="0" borderId="0" xfId="0" applyFont="1"/>
    <xf numFmtId="0" fontId="0" fillId="2" borderId="0" xfId="0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2" fillId="2" borderId="0" xfId="0" applyFont="1" applyFill="1"/>
    <xf numFmtId="0" fontId="23" fillId="2" borderId="0" xfId="0" applyFont="1" applyFill="1"/>
    <xf numFmtId="0" fontId="2" fillId="2" borderId="13" xfId="0" applyFont="1" applyFill="1" applyBorder="1"/>
    <xf numFmtId="0" fontId="2" fillId="2" borderId="2" xfId="0" applyFont="1" applyFill="1" applyBorder="1"/>
    <xf numFmtId="0" fontId="7" fillId="2" borderId="9" xfId="0" applyFont="1" applyFill="1" applyBorder="1"/>
    <xf numFmtId="0" fontId="2" fillId="2" borderId="9" xfId="0" applyFont="1" applyFill="1" applyBorder="1"/>
    <xf numFmtId="49" fontId="7" fillId="2" borderId="9" xfId="0" applyNumberFormat="1" applyFont="1" applyFill="1" applyBorder="1"/>
    <xf numFmtId="0" fontId="7" fillId="2" borderId="4" xfId="0" applyFont="1" applyFill="1" applyBorder="1"/>
    <xf numFmtId="0" fontId="0" fillId="2" borderId="0" xfId="0" applyFill="1"/>
    <xf numFmtId="168" fontId="9" fillId="0" borderId="0" xfId="0" applyNumberFormat="1" applyFont="1" applyAlignment="1">
      <alignment horizontal="left"/>
    </xf>
    <xf numFmtId="168" fontId="0" fillId="2" borderId="0" xfId="3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7" fontId="2" fillId="2" borderId="10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3" fontId="8" fillId="2" borderId="0" xfId="0" applyNumberFormat="1" applyFont="1" applyFill="1" applyAlignment="1">
      <alignment vertical="center"/>
    </xf>
    <xf numFmtId="14" fontId="7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168" fontId="8" fillId="2" borderId="0" xfId="3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68" fontId="3" fillId="2" borderId="0" xfId="3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3" fillId="2" borderId="0" xfId="3" applyNumberFormat="1" applyFont="1" applyFill="1" applyBorder="1" applyAlignment="1">
      <alignment horizontal="right" vertical="center"/>
    </xf>
    <xf numFmtId="168" fontId="3" fillId="2" borderId="0" xfId="3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/>
    </xf>
    <xf numFmtId="167" fontId="2" fillId="2" borderId="1" xfId="3" applyNumberFormat="1" applyFont="1" applyFill="1" applyBorder="1" applyAlignment="1">
      <alignment horizontal="right" vertical="center"/>
    </xf>
    <xf numFmtId="167" fontId="8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68" fontId="8" fillId="2" borderId="0" xfId="3" applyNumberFormat="1" applyFont="1" applyFill="1" applyBorder="1" applyAlignment="1">
      <alignment horizontal="right" vertical="center"/>
    </xf>
    <xf numFmtId="3" fontId="2" fillId="2" borderId="1" xfId="4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3" fillId="2" borderId="0" xfId="4" applyNumberFormat="1" applyFont="1" applyFill="1" applyBorder="1" applyAlignment="1">
      <alignment horizontal="right" vertical="center"/>
    </xf>
    <xf numFmtId="167" fontId="2" fillId="2" borderId="1" xfId="4" applyNumberFormat="1" applyFont="1" applyFill="1" applyBorder="1" applyAlignment="1">
      <alignment horizontal="right" vertical="center"/>
    </xf>
    <xf numFmtId="167" fontId="15" fillId="2" borderId="0" xfId="0" applyNumberFormat="1" applyFont="1" applyFill="1" applyAlignment="1">
      <alignment vertical="center"/>
    </xf>
    <xf numFmtId="168" fontId="21" fillId="2" borderId="0" xfId="3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167" fontId="7" fillId="2" borderId="1" xfId="4" applyNumberFormat="1" applyFont="1" applyFill="1" applyBorder="1" applyAlignment="1">
      <alignment horizontal="right" vertical="center"/>
    </xf>
    <xf numFmtId="167" fontId="8" fillId="2" borderId="0" xfId="4" applyNumberFormat="1" applyFont="1" applyFill="1" applyBorder="1" applyAlignment="1">
      <alignment horizontal="right" vertical="center"/>
    </xf>
    <xf numFmtId="3" fontId="21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3" fontId="8" fillId="2" borderId="0" xfId="4" applyNumberFormat="1" applyFont="1" applyFill="1" applyBorder="1" applyAlignment="1">
      <alignment horizontal="right" vertical="center"/>
    </xf>
    <xf numFmtId="168" fontId="8" fillId="2" borderId="0" xfId="3" applyNumberFormat="1" applyFont="1" applyFill="1" applyBorder="1" applyAlignment="1">
      <alignment vertical="center"/>
    </xf>
    <xf numFmtId="3" fontId="7" fillId="2" borderId="13" xfId="4" applyNumberFormat="1" applyFont="1" applyFill="1" applyBorder="1" applyAlignment="1">
      <alignment horizontal="right" vertical="center"/>
    </xf>
    <xf numFmtId="3" fontId="7" fillId="2" borderId="0" xfId="4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168" fontId="7" fillId="2" borderId="0" xfId="3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4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8" fontId="7" fillId="2" borderId="1" xfId="3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44" fontId="24" fillId="2" borderId="1" xfId="3" applyFont="1" applyFill="1" applyBorder="1" applyAlignment="1">
      <alignment horizontal="left" vertical="center"/>
    </xf>
    <xf numFmtId="168" fontId="2" fillId="2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9" fontId="7" fillId="2" borderId="1" xfId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9" fontId="2" fillId="2" borderId="1" xfId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8" fontId="2" fillId="2" borderId="10" xfId="3" applyNumberFormat="1" applyFont="1" applyFill="1" applyBorder="1" applyAlignment="1">
      <alignment horizontal="center" vertical="center"/>
    </xf>
    <xf numFmtId="167" fontId="7" fillId="2" borderId="1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9" fontId="25" fillId="2" borderId="1" xfId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8" fontId="22" fillId="2" borderId="1" xfId="3" applyNumberFormat="1" applyFont="1" applyFill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12" fillId="0" borderId="11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168" fontId="2" fillId="2" borderId="11" xfId="3" applyNumberFormat="1" applyFont="1" applyFill="1" applyBorder="1" applyAlignment="1">
      <alignment horizontal="center" vertical="center"/>
    </xf>
    <xf numFmtId="167" fontId="7" fillId="2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8" fontId="3" fillId="0" borderId="0" xfId="3" applyNumberFormat="1" applyFont="1" applyBorder="1" applyAlignment="1">
      <alignment horizontal="center" vertical="center"/>
    </xf>
    <xf numFmtId="168" fontId="0" fillId="0" borderId="0" xfId="3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168" fontId="0" fillId="0" borderId="0" xfId="0" applyNumberFormat="1"/>
    <xf numFmtId="0" fontId="7" fillId="2" borderId="7" xfId="0" applyFont="1" applyFill="1" applyBorder="1" applyAlignment="1">
      <alignment horizontal="left" vertical="center"/>
    </xf>
    <xf numFmtId="167" fontId="7" fillId="3" borderId="10" xfId="3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7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9" fontId="2" fillId="4" borderId="1" xfId="1" applyFont="1" applyFill="1" applyBorder="1" applyAlignment="1">
      <alignment horizontal="center" vertical="center"/>
    </xf>
    <xf numFmtId="168" fontId="2" fillId="4" borderId="1" xfId="3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 vertical="center"/>
    </xf>
    <xf numFmtId="168" fontId="7" fillId="4" borderId="1" xfId="3" applyNumberFormat="1" applyFont="1" applyFill="1" applyBorder="1" applyAlignment="1">
      <alignment horizontal="center" vertical="center"/>
    </xf>
    <xf numFmtId="167" fontId="7" fillId="3" borderId="10" xfId="0" applyNumberFormat="1" applyFont="1" applyFill="1" applyBorder="1" applyAlignment="1">
      <alignment vertical="center"/>
    </xf>
    <xf numFmtId="167" fontId="7" fillId="3" borderId="10" xfId="0" applyNumberFormat="1" applyFont="1" applyFill="1" applyBorder="1" applyAlignment="1">
      <alignment horizontal="center" vertical="center"/>
    </xf>
    <xf numFmtId="0" fontId="7" fillId="4" borderId="9" xfId="0" applyFont="1" applyFill="1" applyBorder="1"/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2" fillId="0" borderId="0" xfId="0" applyFont="1"/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7" fillId="5" borderId="10" xfId="0" applyNumberFormat="1" applyFont="1" applyFill="1" applyBorder="1" applyAlignment="1">
      <alignment horizontal="center" vertical="center"/>
    </xf>
    <xf numFmtId="167" fontId="7" fillId="3" borderId="1" xfId="4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center"/>
    </xf>
    <xf numFmtId="169" fontId="2" fillId="2" borderId="1" xfId="4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167" fontId="2" fillId="5" borderId="1" xfId="4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7" fillId="0" borderId="9" xfId="0" applyFont="1" applyBorder="1"/>
    <xf numFmtId="0" fontId="2" fillId="0" borderId="1" xfId="0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168" fontId="7" fillId="0" borderId="1" xfId="3" applyNumberFormat="1" applyFont="1" applyFill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" fontId="27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7" fillId="0" borderId="16" xfId="7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0" fontId="28" fillId="0" borderId="1" xfId="7" applyNumberFormat="1" applyFont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170" fontId="28" fillId="2" borderId="1" xfId="7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1" fontId="0" fillId="0" borderId="14" xfId="0" applyNumberFormat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/>
    </xf>
    <xf numFmtId="14" fontId="7" fillId="2" borderId="24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165" fontId="7" fillId="2" borderId="24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167" fontId="2" fillId="2" borderId="24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168" fontId="2" fillId="2" borderId="24" xfId="0" applyNumberFormat="1" applyFont="1" applyFill="1" applyBorder="1" applyAlignment="1">
      <alignment vertical="center"/>
    </xf>
    <xf numFmtId="169" fontId="2" fillId="2" borderId="24" xfId="0" applyNumberFormat="1" applyFont="1" applyFill="1" applyBorder="1" applyAlignment="1">
      <alignment vertical="center"/>
    </xf>
    <xf numFmtId="167" fontId="7" fillId="3" borderId="24" xfId="4" applyNumberFormat="1" applyFont="1" applyFill="1" applyBorder="1" applyAlignment="1">
      <alignment horizontal="right" vertical="center"/>
    </xf>
    <xf numFmtId="169" fontId="7" fillId="2" borderId="24" xfId="0" applyNumberFormat="1" applyFont="1" applyFill="1" applyBorder="1" applyAlignment="1">
      <alignment vertical="center"/>
    </xf>
    <xf numFmtId="167" fontId="7" fillId="5" borderId="24" xfId="0" applyNumberFormat="1" applyFont="1" applyFill="1" applyBorder="1" applyAlignment="1">
      <alignment vertical="center"/>
    </xf>
    <xf numFmtId="3" fontId="7" fillId="2" borderId="24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167" fontId="7" fillId="2" borderId="27" xfId="4" applyNumberFormat="1" applyFont="1" applyFill="1" applyBorder="1" applyAlignment="1">
      <alignment horizontal="right" vertical="center"/>
    </xf>
    <xf numFmtId="3" fontId="7" fillId="2" borderId="27" xfId="4" applyNumberFormat="1" applyFont="1" applyFill="1" applyBorder="1" applyAlignment="1">
      <alignment horizontal="right" vertical="center"/>
    </xf>
    <xf numFmtId="167" fontId="7" fillId="2" borderId="28" xfId="0" applyNumberFormat="1" applyFont="1" applyFill="1" applyBorder="1" applyAlignment="1">
      <alignment vertical="center"/>
    </xf>
    <xf numFmtId="44" fontId="2" fillId="2" borderId="1" xfId="4" applyNumberFormat="1" applyFont="1" applyFill="1" applyBorder="1" applyAlignment="1">
      <alignment horizontal="right" vertical="center"/>
    </xf>
    <xf numFmtId="44" fontId="2" fillId="2" borderId="24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0" fontId="30" fillId="2" borderId="23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2" borderId="23" xfId="0" applyFont="1" applyFill="1" applyBorder="1" applyAlignment="1">
      <alignment horizontal="left" vertical="center" wrapText="1"/>
    </xf>
    <xf numFmtId="0" fontId="31" fillId="2" borderId="19" xfId="0" applyFont="1" applyFill="1" applyBorder="1" applyAlignment="1">
      <alignment horizontal="left" vertical="center" wrapText="1"/>
    </xf>
    <xf numFmtId="0" fontId="32" fillId="2" borderId="20" xfId="0" applyFont="1" applyFill="1" applyBorder="1" applyAlignment="1">
      <alignment horizontal="left" vertical="center" wrapText="1"/>
    </xf>
    <xf numFmtId="0" fontId="32" fillId="2" borderId="21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1" fillId="2" borderId="13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5" fillId="2" borderId="30" xfId="0" applyFont="1" applyFill="1" applyBorder="1" applyAlignment="1">
      <alignment horizontal="center" vertical="center"/>
    </xf>
    <xf numFmtId="0" fontId="35" fillId="2" borderId="29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17" fontId="27" fillId="0" borderId="32" xfId="0" applyNumberFormat="1" applyFont="1" applyBorder="1" applyAlignment="1">
      <alignment horizontal="center" vertical="center"/>
    </xf>
  </cellXfs>
  <cellStyles count="8">
    <cellStyle name="Comma" xfId="4" builtinId="3"/>
    <cellStyle name="Currency" xfId="3" builtinId="4"/>
    <cellStyle name="Normal" xfId="0" builtinId="0"/>
    <cellStyle name="Normal 2" xfId="2" xr:uid="{00000000-0005-0000-0000-000003000000}"/>
    <cellStyle name="Normal 3" xfId="6" xr:uid="{00000000-0005-0000-0000-000004000000}"/>
    <cellStyle name="Normal 3 2" xfId="7" xr:uid="{117950E1-A4FE-4B28-B719-38304AEA1C60}"/>
    <cellStyle name="Percent" xfId="1" builtinId="5"/>
    <cellStyle name="Percent 2" xfId="5" xr:uid="{00000000-0005-0000-0000-000005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5"/>
  <sheetViews>
    <sheetView zoomScale="64" zoomScaleNormal="64" workbookViewId="0">
      <selection activeCell="C85" sqref="C85"/>
    </sheetView>
  </sheetViews>
  <sheetFormatPr defaultColWidth="8.7109375" defaultRowHeight="12.6"/>
  <cols>
    <col min="1" max="1" width="4" style="27" customWidth="1"/>
    <col min="2" max="2" width="2.7109375" style="123" customWidth="1"/>
    <col min="3" max="3" width="60.7109375" style="130" customWidth="1"/>
    <col min="4" max="4" width="13.7109375" style="126" customWidth="1"/>
    <col min="5" max="5" width="8.7109375" style="126" customWidth="1"/>
    <col min="6" max="6" width="15" style="127" customWidth="1"/>
    <col min="7" max="7" width="8.28515625" style="127" customWidth="1"/>
    <col min="8" max="8" width="8.5703125" style="46" bestFit="1" customWidth="1"/>
    <col min="9" max="9" width="8.85546875" style="46" customWidth="1"/>
    <col min="10" max="10" width="9.5703125" style="46" customWidth="1"/>
    <col min="11" max="11" width="11.5703125" style="128" customWidth="1"/>
    <col min="12" max="12" width="17.5703125" style="46" customWidth="1"/>
    <col min="13" max="13" width="22.85546875" style="8" customWidth="1"/>
    <col min="14" max="14" width="29.140625" style="8" customWidth="1"/>
    <col min="15" max="15" width="8.7109375" style="6" customWidth="1"/>
    <col min="16" max="16" width="9.85546875" style="6" bestFit="1" customWidth="1"/>
    <col min="17" max="19" width="8.7109375" style="6" customWidth="1"/>
    <col min="20" max="20" width="9.5703125" style="6" customWidth="1"/>
    <col min="21" max="25" width="8.7109375" style="5"/>
  </cols>
  <sheetData>
    <row r="1" spans="2:27" ht="25.5" customHeight="1">
      <c r="B1" s="218" t="s">
        <v>0</v>
      </c>
      <c r="C1" s="219"/>
      <c r="D1" s="225" t="s">
        <v>1</v>
      </c>
      <c r="E1" s="226"/>
      <c r="F1" s="227"/>
      <c r="G1" s="228" t="s">
        <v>2</v>
      </c>
      <c r="H1" s="228"/>
      <c r="I1" s="228"/>
      <c r="J1" s="228"/>
      <c r="K1" s="228"/>
      <c r="L1" s="228"/>
      <c r="M1" s="1"/>
      <c r="N1" s="1"/>
      <c r="O1" s="2"/>
      <c r="P1" s="3"/>
      <c r="Q1" s="2"/>
      <c r="R1" s="3"/>
      <c r="S1" s="2"/>
      <c r="T1" s="2"/>
      <c r="U1" s="4"/>
    </row>
    <row r="2" spans="2:27" ht="25.5" customHeight="1">
      <c r="B2" s="220" t="s">
        <v>3</v>
      </c>
      <c r="C2" s="221"/>
      <c r="D2" s="222" t="s">
        <v>4</v>
      </c>
      <c r="E2" s="223"/>
      <c r="F2" s="224"/>
      <c r="G2" s="228"/>
      <c r="H2" s="228"/>
      <c r="I2" s="228"/>
      <c r="J2" s="228"/>
      <c r="K2" s="228"/>
      <c r="L2" s="228"/>
      <c r="M2" s="1"/>
      <c r="N2" s="1"/>
      <c r="O2" s="2"/>
      <c r="P2" s="3"/>
      <c r="Q2" s="2"/>
      <c r="R2" s="3"/>
      <c r="S2" s="2"/>
      <c r="T2" s="2"/>
      <c r="U2" s="4"/>
    </row>
    <row r="3" spans="2:27" ht="36.75" customHeight="1">
      <c r="B3" s="220" t="s">
        <v>5</v>
      </c>
      <c r="C3" s="221"/>
      <c r="D3" s="215" t="s">
        <v>6</v>
      </c>
      <c r="E3" s="216"/>
      <c r="F3" s="217"/>
      <c r="G3" s="25"/>
      <c r="H3" s="25"/>
      <c r="I3" s="25"/>
      <c r="J3" s="25"/>
      <c r="K3" s="37"/>
      <c r="L3" s="48"/>
      <c r="M3" s="1"/>
      <c r="N3" s="1"/>
    </row>
    <row r="4" spans="2:27" ht="12.95">
      <c r="B4" s="185" t="s">
        <v>7</v>
      </c>
      <c r="C4" s="132"/>
      <c r="D4" s="49" t="s">
        <v>8</v>
      </c>
      <c r="E4" s="50"/>
      <c r="F4" s="186" t="s">
        <v>9</v>
      </c>
      <c r="G4" s="51"/>
      <c r="H4" s="51"/>
      <c r="I4" s="51"/>
      <c r="J4" s="51"/>
      <c r="K4" s="52"/>
      <c r="L4" s="48"/>
      <c r="M4" s="1"/>
      <c r="N4" s="1"/>
      <c r="P4" s="7"/>
    </row>
    <row r="5" spans="2:27" ht="12.95">
      <c r="B5" s="187"/>
      <c r="C5" s="163"/>
      <c r="D5" s="161" t="s">
        <v>10</v>
      </c>
      <c r="E5" s="53"/>
      <c r="F5" s="188" t="s">
        <v>10</v>
      </c>
      <c r="G5" s="54"/>
      <c r="H5" s="54"/>
      <c r="I5" s="54"/>
      <c r="J5" s="54"/>
      <c r="K5" s="52"/>
      <c r="L5" s="55"/>
      <c r="U5" s="9"/>
      <c r="V5" s="9"/>
      <c r="W5" s="9"/>
      <c r="X5" s="9"/>
      <c r="Y5" s="9"/>
      <c r="Z5" s="9"/>
      <c r="AA5" s="9"/>
    </row>
    <row r="6" spans="2:27">
      <c r="B6" s="187"/>
      <c r="C6" s="163"/>
      <c r="D6" s="41"/>
      <c r="E6" s="41"/>
      <c r="F6" s="189"/>
      <c r="G6" s="56"/>
      <c r="H6" s="56"/>
      <c r="I6" s="56"/>
      <c r="J6" s="56"/>
      <c r="K6" s="57"/>
      <c r="L6" s="58"/>
      <c r="O6" s="10"/>
      <c r="P6" s="11"/>
      <c r="U6" s="9"/>
      <c r="V6" s="9"/>
      <c r="W6" s="9"/>
      <c r="X6" s="9"/>
      <c r="Y6" s="9"/>
      <c r="Z6" s="9"/>
      <c r="AA6" s="9"/>
    </row>
    <row r="7" spans="2:27" ht="12.95">
      <c r="B7" s="187"/>
      <c r="C7" s="163"/>
      <c r="D7" s="59" t="s">
        <v>11</v>
      </c>
      <c r="E7" s="59"/>
      <c r="F7" s="190" t="s">
        <v>12</v>
      </c>
      <c r="G7" s="60"/>
      <c r="H7" s="61"/>
      <c r="I7" s="61"/>
      <c r="J7" s="61"/>
      <c r="K7" s="62"/>
      <c r="L7" s="63"/>
      <c r="O7" s="10"/>
      <c r="P7" s="12"/>
      <c r="U7" s="9"/>
      <c r="V7" s="9"/>
      <c r="W7" s="9"/>
      <c r="X7" s="9"/>
      <c r="Y7" s="9"/>
      <c r="Z7" s="9"/>
      <c r="AA7" s="9"/>
    </row>
    <row r="8" spans="2:27" ht="12.95">
      <c r="B8" s="185" t="s">
        <v>13</v>
      </c>
      <c r="C8" s="132"/>
      <c r="D8" s="64">
        <f>L40</f>
        <v>0</v>
      </c>
      <c r="E8" s="64"/>
      <c r="F8" s="191">
        <f>D8</f>
        <v>0</v>
      </c>
      <c r="G8" s="65"/>
      <c r="H8" s="61"/>
      <c r="I8" s="61"/>
      <c r="J8" s="61"/>
      <c r="K8" s="62"/>
      <c r="L8" s="66"/>
      <c r="O8" s="8"/>
      <c r="P8" s="8"/>
      <c r="U8" s="9"/>
      <c r="V8" s="9"/>
      <c r="W8" s="9"/>
      <c r="X8" s="9"/>
      <c r="Y8" s="9"/>
      <c r="Z8" s="9"/>
      <c r="AA8" s="9"/>
    </row>
    <row r="9" spans="2:27">
      <c r="B9" s="187" t="s">
        <v>14</v>
      </c>
      <c r="C9" s="163"/>
      <c r="D9" s="67"/>
      <c r="E9" s="67"/>
      <c r="F9" s="189"/>
      <c r="G9" s="65"/>
      <c r="H9" s="61"/>
      <c r="I9" s="61"/>
      <c r="J9" s="61"/>
      <c r="K9" s="62"/>
      <c r="L9" s="66"/>
      <c r="O9" s="8"/>
      <c r="P9" s="8"/>
      <c r="U9" s="9"/>
      <c r="V9" s="9"/>
      <c r="W9" s="9"/>
      <c r="X9" s="9"/>
      <c r="Y9" s="9"/>
      <c r="Z9" s="9"/>
      <c r="AA9" s="9"/>
    </row>
    <row r="10" spans="2:27">
      <c r="B10" s="187" t="s">
        <v>15</v>
      </c>
      <c r="C10" s="163"/>
      <c r="D10" s="70"/>
      <c r="E10" s="70"/>
      <c r="F10" s="192"/>
      <c r="G10" s="65"/>
      <c r="H10" s="61"/>
      <c r="I10" s="61"/>
      <c r="J10" s="61"/>
      <c r="K10" s="62"/>
      <c r="L10" s="66"/>
      <c r="O10" s="8"/>
      <c r="P10" s="8"/>
      <c r="U10" s="9"/>
      <c r="V10" s="9"/>
      <c r="W10" s="9"/>
      <c r="X10" s="9"/>
      <c r="Y10" s="9"/>
      <c r="Z10" s="9"/>
      <c r="AA10" s="9"/>
    </row>
    <row r="11" spans="2:27">
      <c r="B11" s="211" t="s">
        <v>16</v>
      </c>
      <c r="C11" s="212"/>
      <c r="D11" s="70"/>
      <c r="E11" s="70"/>
      <c r="F11" s="192"/>
      <c r="G11" s="65"/>
      <c r="H11" s="61"/>
      <c r="I11" s="61"/>
      <c r="J11" s="61"/>
      <c r="K11" s="62"/>
      <c r="L11" s="66"/>
      <c r="O11" s="8"/>
      <c r="P11" s="8"/>
      <c r="U11" s="9"/>
      <c r="V11" s="9"/>
      <c r="W11" s="9"/>
      <c r="X11" s="9"/>
      <c r="Y11" s="9"/>
      <c r="Z11" s="9"/>
      <c r="AA11" s="9"/>
    </row>
    <row r="12" spans="2:27" ht="12.95">
      <c r="B12" s="185" t="s">
        <v>17</v>
      </c>
      <c r="C12" s="132"/>
      <c r="D12" s="73">
        <f>L46</f>
        <v>0</v>
      </c>
      <c r="E12" s="73"/>
      <c r="F12" s="191">
        <f>D12</f>
        <v>0</v>
      </c>
      <c r="G12" s="65"/>
      <c r="H12" s="61"/>
      <c r="I12" s="61"/>
      <c r="J12" s="61"/>
      <c r="K12" s="62"/>
      <c r="L12" s="66"/>
      <c r="O12" s="8"/>
      <c r="P12" s="8"/>
      <c r="U12" s="9"/>
      <c r="V12" s="9"/>
      <c r="W12" s="9"/>
      <c r="X12" s="9"/>
      <c r="Y12" s="9"/>
      <c r="Z12" s="9"/>
      <c r="AA12" s="9"/>
    </row>
    <row r="13" spans="2:27">
      <c r="B13" s="187"/>
      <c r="C13" s="163"/>
      <c r="D13" s="70"/>
      <c r="E13" s="70"/>
      <c r="F13" s="192"/>
      <c r="G13" s="65"/>
      <c r="H13" s="61"/>
      <c r="I13" s="61"/>
      <c r="J13" s="61"/>
      <c r="K13" s="62"/>
      <c r="L13" s="66"/>
      <c r="O13" s="8"/>
      <c r="P13" s="8"/>
      <c r="U13" s="9"/>
      <c r="V13" s="9"/>
      <c r="W13" s="9"/>
      <c r="X13" s="9"/>
      <c r="Y13" s="9"/>
      <c r="Z13" s="9"/>
      <c r="AA13" s="9"/>
    </row>
    <row r="14" spans="2:27" ht="12.95">
      <c r="B14" s="185" t="s">
        <v>18</v>
      </c>
      <c r="C14" s="132" t="s">
        <v>19</v>
      </c>
      <c r="D14" s="73">
        <f>L52</f>
        <v>0</v>
      </c>
      <c r="E14" s="73"/>
      <c r="F14" s="191">
        <f>D14</f>
        <v>0</v>
      </c>
      <c r="G14" s="65"/>
      <c r="H14" s="61"/>
      <c r="I14" s="61"/>
      <c r="J14" s="61"/>
      <c r="K14" s="62"/>
      <c r="L14" s="66"/>
      <c r="O14" s="8"/>
      <c r="P14" s="8"/>
      <c r="U14" s="9"/>
      <c r="V14" s="9"/>
      <c r="W14" s="9"/>
      <c r="X14" s="9"/>
      <c r="Y14" s="9"/>
      <c r="Z14" s="9"/>
      <c r="AA14" s="9"/>
    </row>
    <row r="15" spans="2:27">
      <c r="B15" s="187"/>
      <c r="C15" s="163"/>
      <c r="D15" s="70"/>
      <c r="E15" s="70"/>
      <c r="F15" s="192"/>
      <c r="G15" s="65"/>
      <c r="H15" s="61"/>
      <c r="I15" s="61"/>
      <c r="J15" s="61"/>
      <c r="K15" s="62"/>
      <c r="L15" s="66"/>
      <c r="O15" s="8"/>
      <c r="P15" s="8"/>
      <c r="U15" s="9"/>
      <c r="V15" s="9"/>
      <c r="W15" s="9"/>
      <c r="X15" s="9"/>
      <c r="Y15" s="9"/>
      <c r="Z15" s="9"/>
      <c r="AA15" s="9"/>
    </row>
    <row r="16" spans="2:27" ht="12.95">
      <c r="B16" s="185" t="s">
        <v>20</v>
      </c>
      <c r="C16" s="132"/>
      <c r="D16" s="73">
        <f>L58</f>
        <v>0</v>
      </c>
      <c r="E16" s="73"/>
      <c r="F16" s="191">
        <f>D16</f>
        <v>0</v>
      </c>
      <c r="G16" s="65"/>
      <c r="H16" s="61"/>
      <c r="I16" s="61"/>
      <c r="J16" s="61"/>
      <c r="K16" s="62"/>
      <c r="L16" s="66"/>
      <c r="O16" s="8"/>
      <c r="P16" s="8"/>
      <c r="U16" s="9"/>
      <c r="V16" s="9"/>
      <c r="W16" s="9"/>
      <c r="X16" s="9"/>
      <c r="Y16" s="9"/>
      <c r="Z16" s="9"/>
      <c r="AA16" s="9"/>
    </row>
    <row r="17" spans="1:27">
      <c r="B17" s="187"/>
      <c r="C17" s="163"/>
      <c r="D17" s="70"/>
      <c r="E17" s="70"/>
      <c r="F17" s="192"/>
      <c r="G17" s="65"/>
      <c r="H17" s="61"/>
      <c r="I17" s="61"/>
      <c r="J17" s="61"/>
      <c r="K17" s="62"/>
      <c r="L17" s="66"/>
      <c r="O17" s="8"/>
      <c r="P17" s="8"/>
      <c r="U17" s="9"/>
      <c r="V17" s="9"/>
      <c r="W17" s="9"/>
      <c r="X17" s="9"/>
      <c r="Y17" s="9"/>
      <c r="Z17" s="9"/>
      <c r="AA17" s="9"/>
    </row>
    <row r="18" spans="1:27" ht="12.95">
      <c r="B18" s="185" t="s">
        <v>21</v>
      </c>
      <c r="C18" s="132"/>
      <c r="D18" s="73">
        <f>L64</f>
        <v>0</v>
      </c>
      <c r="E18" s="73"/>
      <c r="F18" s="191">
        <f>D18</f>
        <v>0</v>
      </c>
      <c r="G18" s="65"/>
      <c r="H18" s="61"/>
      <c r="I18" s="61"/>
      <c r="J18" s="61"/>
      <c r="K18" s="62"/>
      <c r="L18" s="66"/>
      <c r="O18" s="8"/>
      <c r="P18" s="8"/>
      <c r="U18" s="9"/>
      <c r="V18" s="9"/>
      <c r="W18" s="9"/>
      <c r="X18" s="9"/>
      <c r="Y18" s="9"/>
      <c r="Z18" s="9"/>
      <c r="AA18" s="9"/>
    </row>
    <row r="19" spans="1:27">
      <c r="B19" s="187"/>
      <c r="C19" s="163"/>
      <c r="D19" s="73"/>
      <c r="E19" s="73"/>
      <c r="F19" s="191"/>
      <c r="G19" s="66"/>
      <c r="H19" s="68"/>
      <c r="I19" s="68"/>
      <c r="J19" s="68"/>
      <c r="K19" s="69"/>
      <c r="L19" s="48"/>
      <c r="U19" s="9"/>
      <c r="V19" s="9"/>
      <c r="W19" s="9"/>
      <c r="X19" s="9"/>
      <c r="Y19" s="9"/>
      <c r="Z19" s="9"/>
      <c r="AA19" s="9"/>
    </row>
    <row r="20" spans="1:27" ht="12.95">
      <c r="B20" s="185" t="s">
        <v>22</v>
      </c>
      <c r="C20" s="132"/>
      <c r="D20" s="73">
        <f>L70</f>
        <v>0</v>
      </c>
      <c r="E20" s="73"/>
      <c r="F20" s="191">
        <f>D20</f>
        <v>0</v>
      </c>
      <c r="G20" s="71"/>
      <c r="H20" s="72"/>
      <c r="I20" s="72"/>
      <c r="J20" s="72"/>
      <c r="K20" s="62"/>
      <c r="L20" s="66"/>
      <c r="U20" s="9"/>
      <c r="V20" s="9"/>
      <c r="W20" s="9"/>
      <c r="X20" s="9"/>
      <c r="Y20" s="9"/>
      <c r="Z20" s="9"/>
      <c r="AA20" s="9"/>
    </row>
    <row r="21" spans="1:27" ht="13.15" customHeight="1">
      <c r="B21" s="187"/>
      <c r="C21" s="163"/>
      <c r="D21" s="70"/>
      <c r="E21" s="70"/>
      <c r="F21" s="192"/>
      <c r="G21" s="65"/>
      <c r="H21" s="72"/>
      <c r="I21" s="72"/>
      <c r="J21" s="72"/>
      <c r="K21" s="62"/>
      <c r="L21" s="71"/>
      <c r="U21" s="9"/>
      <c r="V21" s="9"/>
      <c r="W21" s="9"/>
      <c r="X21" s="9"/>
      <c r="Y21" s="9"/>
      <c r="Z21" s="9"/>
      <c r="AA21" s="9"/>
    </row>
    <row r="22" spans="1:27" ht="12.95">
      <c r="B22" s="185" t="s">
        <v>23</v>
      </c>
      <c r="C22" s="132"/>
      <c r="D22" s="73">
        <f>L77</f>
        <v>0</v>
      </c>
      <c r="E22" s="73"/>
      <c r="F22" s="193">
        <f>D22</f>
        <v>0</v>
      </c>
      <c r="G22" s="71"/>
      <c r="H22" s="72"/>
      <c r="I22" s="72"/>
      <c r="J22" s="72"/>
      <c r="K22" s="62"/>
      <c r="L22" s="48"/>
      <c r="U22" s="9"/>
      <c r="V22" s="9"/>
      <c r="W22" s="9"/>
      <c r="X22" s="9"/>
      <c r="Y22" s="9"/>
      <c r="Z22" s="9"/>
      <c r="AA22" s="9"/>
    </row>
    <row r="23" spans="1:27" ht="12.95">
      <c r="B23" s="185"/>
      <c r="C23" s="132"/>
      <c r="D23" s="73"/>
      <c r="E23" s="73"/>
      <c r="F23" s="193"/>
      <c r="G23" s="65"/>
      <c r="H23" s="72"/>
      <c r="I23" s="72"/>
      <c r="J23" s="72"/>
      <c r="K23" s="62"/>
      <c r="L23" s="71"/>
      <c r="U23" s="9"/>
      <c r="V23" s="9"/>
      <c r="W23" s="9"/>
      <c r="X23" s="9"/>
      <c r="Y23" s="9"/>
      <c r="Z23" s="9"/>
      <c r="AA23" s="9"/>
    </row>
    <row r="24" spans="1:27">
      <c r="B24" s="187" t="s">
        <v>24</v>
      </c>
      <c r="C24" s="163"/>
      <c r="D24" s="205">
        <f>L79</f>
        <v>0</v>
      </c>
      <c r="E24" s="162"/>
      <c r="F24" s="206">
        <f>D24</f>
        <v>0</v>
      </c>
      <c r="G24" s="71"/>
      <c r="H24" s="72"/>
      <c r="I24" s="72"/>
      <c r="J24" s="72"/>
      <c r="K24" s="62"/>
      <c r="L24" s="48"/>
      <c r="U24" s="9"/>
      <c r="V24" s="9"/>
      <c r="W24" s="9"/>
      <c r="X24" s="9"/>
      <c r="Y24" s="9"/>
      <c r="Z24" s="9"/>
      <c r="AA24" s="9"/>
    </row>
    <row r="25" spans="1:27">
      <c r="B25" s="187"/>
      <c r="C25" s="163"/>
      <c r="D25" s="162"/>
      <c r="E25" s="162"/>
      <c r="F25" s="194"/>
      <c r="G25" s="65"/>
      <c r="H25" s="72"/>
      <c r="I25" s="72"/>
      <c r="J25" s="72"/>
      <c r="K25" s="62"/>
      <c r="L25" s="71"/>
      <c r="U25" s="9"/>
      <c r="V25" s="9"/>
      <c r="W25" s="9"/>
      <c r="X25" s="9"/>
      <c r="Y25" s="9"/>
      <c r="Z25" s="9"/>
      <c r="AA25" s="9"/>
    </row>
    <row r="26" spans="1:27" ht="13.15" customHeight="1">
      <c r="B26" s="185" t="s">
        <v>25</v>
      </c>
      <c r="C26" s="132"/>
      <c r="D26" s="160">
        <f>L84</f>
        <v>0</v>
      </c>
      <c r="E26" s="77"/>
      <c r="F26" s="195">
        <f>SUM(F8:F25)</f>
        <v>0</v>
      </c>
      <c r="G26" s="65"/>
      <c r="H26" s="72"/>
      <c r="I26" s="72"/>
      <c r="J26" s="72"/>
      <c r="K26" s="62"/>
      <c r="L26" s="48"/>
      <c r="U26" s="9"/>
      <c r="V26" s="9"/>
      <c r="W26" s="9"/>
      <c r="X26" s="9"/>
      <c r="Y26" s="9"/>
      <c r="Z26" s="9"/>
      <c r="AA26" s="9"/>
    </row>
    <row r="27" spans="1:27" ht="12.95">
      <c r="B27" s="187"/>
      <c r="C27" s="163"/>
      <c r="D27" s="162"/>
      <c r="E27" s="162"/>
      <c r="F27" s="196"/>
      <c r="G27" s="65"/>
      <c r="H27" s="72"/>
      <c r="I27" s="72"/>
      <c r="J27" s="72"/>
      <c r="K27" s="62"/>
      <c r="L27" s="71"/>
      <c r="U27" s="9"/>
      <c r="V27" s="9"/>
      <c r="W27" s="9"/>
      <c r="X27" s="9"/>
      <c r="Y27" s="9"/>
      <c r="Z27" s="9"/>
      <c r="AA27" s="9"/>
    </row>
    <row r="28" spans="1:27" ht="12.75" customHeight="1">
      <c r="B28" s="185" t="s">
        <v>26</v>
      </c>
      <c r="C28" s="132"/>
      <c r="D28" s="164">
        <f>L89</f>
        <v>0</v>
      </c>
      <c r="E28" s="70"/>
      <c r="F28" s="197">
        <f>D28</f>
        <v>0</v>
      </c>
      <c r="G28" s="71"/>
      <c r="H28" s="72"/>
      <c r="I28" s="72"/>
      <c r="J28" s="72"/>
      <c r="K28" s="62"/>
      <c r="L28" s="48"/>
      <c r="U28" s="9"/>
      <c r="V28" s="9"/>
      <c r="W28" s="9"/>
      <c r="X28" s="9"/>
      <c r="Y28" s="9"/>
      <c r="Z28" s="9"/>
      <c r="AA28" s="9"/>
    </row>
    <row r="29" spans="1:27" ht="12.75" customHeight="1">
      <c r="B29" s="187"/>
      <c r="C29" s="163"/>
      <c r="D29" s="70"/>
      <c r="E29" s="70"/>
      <c r="F29" s="198"/>
      <c r="G29" s="78"/>
      <c r="H29" s="61"/>
      <c r="I29" s="61"/>
      <c r="J29" s="61"/>
      <c r="K29" s="62"/>
      <c r="L29" s="71"/>
      <c r="U29" s="9"/>
      <c r="V29" s="9"/>
      <c r="W29" s="9"/>
      <c r="X29" s="9"/>
      <c r="Y29" s="9"/>
      <c r="Z29" s="9"/>
      <c r="AA29" s="9"/>
    </row>
    <row r="30" spans="1:27" ht="12.75" customHeight="1">
      <c r="B30" s="187"/>
      <c r="C30" s="163"/>
      <c r="D30" s="70"/>
      <c r="E30" s="70"/>
      <c r="F30" s="199"/>
      <c r="G30" s="71"/>
      <c r="H30" s="61"/>
      <c r="I30" s="61"/>
      <c r="J30" s="61"/>
      <c r="K30" s="62"/>
      <c r="L30" s="48"/>
      <c r="U30" s="9"/>
      <c r="V30" s="9"/>
      <c r="W30" s="9"/>
      <c r="X30" s="9"/>
      <c r="Y30" s="9"/>
      <c r="Z30" s="9"/>
      <c r="AA30" s="9"/>
    </row>
    <row r="31" spans="1:27" s="23" customFormat="1" ht="12.75" customHeight="1" thickBot="1">
      <c r="A31" s="28"/>
      <c r="B31" s="200" t="s">
        <v>27</v>
      </c>
      <c r="C31" s="201"/>
      <c r="D31" s="202">
        <f>D26+D28</f>
        <v>0</v>
      </c>
      <c r="E31" s="203"/>
      <c r="F31" s="204">
        <f>F26+F28</f>
        <v>0</v>
      </c>
      <c r="G31" s="74"/>
      <c r="H31" s="79"/>
      <c r="I31" s="79"/>
      <c r="J31" s="79"/>
      <c r="K31" s="75"/>
      <c r="L31" s="76"/>
      <c r="M31" s="21"/>
      <c r="N31" s="21"/>
      <c r="O31" s="22"/>
      <c r="P31" s="22"/>
      <c r="Q31" s="22"/>
      <c r="R31" s="22"/>
      <c r="S31" s="22"/>
      <c r="T31" s="22"/>
      <c r="U31" s="24"/>
      <c r="V31" s="24"/>
      <c r="W31" s="24"/>
      <c r="X31" s="24"/>
      <c r="Y31" s="24"/>
      <c r="Z31" s="24"/>
      <c r="AA31" s="24"/>
    </row>
    <row r="32" spans="1:27" ht="12.75" customHeight="1">
      <c r="B32" s="80"/>
      <c r="C32" s="81"/>
      <c r="D32" s="82"/>
      <c r="E32" s="82"/>
      <c r="F32" s="82"/>
      <c r="G32" s="82"/>
      <c r="H32" s="48"/>
      <c r="I32" s="48"/>
      <c r="J32" s="48"/>
      <c r="K32" s="83"/>
      <c r="L32" s="48"/>
      <c r="M32" s="6"/>
      <c r="N32" s="6"/>
      <c r="S32" s="9"/>
      <c r="T32" s="9"/>
      <c r="U32" s="9"/>
      <c r="V32" s="9"/>
      <c r="W32" s="9"/>
      <c r="X32" s="9"/>
      <c r="Y32" s="9"/>
    </row>
    <row r="33" spans="1:25" ht="12.75" customHeight="1">
      <c r="B33" s="80"/>
      <c r="C33" s="81"/>
      <c r="D33" s="82"/>
      <c r="E33" s="82"/>
      <c r="F33" s="82"/>
      <c r="G33" s="82"/>
      <c r="H33" s="48"/>
      <c r="I33" s="48"/>
      <c r="J33" s="48"/>
      <c r="K33" s="83"/>
      <c r="L33" s="48"/>
      <c r="M33" s="6"/>
      <c r="N33" s="6"/>
      <c r="S33" s="9"/>
      <c r="T33" s="9"/>
      <c r="U33" s="9"/>
      <c r="V33" s="9"/>
      <c r="W33" s="9"/>
      <c r="X33" s="9"/>
      <c r="Y33" s="9"/>
    </row>
    <row r="34" spans="1:25" s="14" customFormat="1" ht="16.5" customHeight="1">
      <c r="A34" s="29"/>
      <c r="B34" s="229" t="s">
        <v>28</v>
      </c>
      <c r="C34" s="229"/>
      <c r="D34" s="84"/>
      <c r="E34" s="84"/>
      <c r="F34" s="84"/>
      <c r="G34" s="85"/>
      <c r="H34" s="86"/>
      <c r="I34" s="86"/>
      <c r="J34" s="86"/>
      <c r="K34" s="87"/>
      <c r="L34" s="86"/>
      <c r="M34" s="13"/>
      <c r="N34" s="13"/>
      <c r="O34" s="13"/>
      <c r="P34" s="13"/>
      <c r="Q34" s="9"/>
    </row>
    <row r="35" spans="1:25" s="14" customFormat="1" ht="12.75" customHeight="1">
      <c r="A35" s="30"/>
      <c r="B35" s="88" t="s">
        <v>29</v>
      </c>
      <c r="C35" s="26"/>
      <c r="D35" s="89"/>
      <c r="E35" s="89"/>
      <c r="F35" s="89"/>
      <c r="G35" s="89"/>
      <c r="H35" s="213" t="s">
        <v>30</v>
      </c>
      <c r="I35" s="213"/>
      <c r="J35" s="213"/>
      <c r="K35" s="213"/>
      <c r="L35" s="214"/>
      <c r="M35" s="13"/>
      <c r="N35" s="13"/>
      <c r="O35" s="13"/>
      <c r="P35" s="13"/>
      <c r="Q35" s="9"/>
    </row>
    <row r="36" spans="1:25" s="14" customFormat="1" ht="14.1" customHeight="1">
      <c r="A36" s="31" t="s">
        <v>31</v>
      </c>
      <c r="B36" s="90" t="s">
        <v>32</v>
      </c>
      <c r="C36" s="91"/>
      <c r="D36" s="92"/>
      <c r="E36" s="92"/>
      <c r="F36" s="92"/>
      <c r="G36" s="39"/>
      <c r="H36" s="93" t="s">
        <v>33</v>
      </c>
      <c r="I36" s="93" t="s">
        <v>34</v>
      </c>
      <c r="J36" s="93" t="s">
        <v>35</v>
      </c>
      <c r="K36" s="94" t="s">
        <v>36</v>
      </c>
      <c r="L36" s="95" t="s">
        <v>37</v>
      </c>
      <c r="M36" s="13"/>
      <c r="N36" s="13"/>
      <c r="O36" s="13"/>
      <c r="P36" s="13"/>
      <c r="Q36" s="9"/>
    </row>
    <row r="37" spans="1:25" s="17" customFormat="1" ht="13.9" customHeight="1">
      <c r="A37" s="32"/>
      <c r="B37" s="41">
        <v>1</v>
      </c>
      <c r="C37" s="165" t="s">
        <v>38</v>
      </c>
      <c r="D37" s="93"/>
      <c r="E37" s="93"/>
      <c r="F37" s="93"/>
      <c r="G37" s="96"/>
      <c r="H37" s="41" t="s">
        <v>39</v>
      </c>
      <c r="I37" s="41"/>
      <c r="J37" s="41"/>
      <c r="K37" s="97"/>
      <c r="L37" s="45">
        <f>K37*I37*J37</f>
        <v>0</v>
      </c>
      <c r="M37" s="15"/>
      <c r="N37" s="15"/>
      <c r="O37" s="15"/>
      <c r="P37" s="15"/>
      <c r="Q37" s="16"/>
    </row>
    <row r="38" spans="1:25" s="17" customFormat="1" ht="13.9" customHeight="1">
      <c r="A38" s="32"/>
      <c r="B38" s="41">
        <v>2</v>
      </c>
      <c r="C38" s="165"/>
      <c r="D38" s="93"/>
      <c r="E38" s="93"/>
      <c r="F38" s="93"/>
      <c r="G38" s="96"/>
      <c r="H38" s="41" t="s">
        <v>39</v>
      </c>
      <c r="I38" s="41"/>
      <c r="J38" s="41"/>
      <c r="K38" s="97"/>
      <c r="L38" s="45">
        <f>K38*I38*J38</f>
        <v>0</v>
      </c>
      <c r="M38" s="15"/>
      <c r="N38" s="15"/>
      <c r="O38" s="15"/>
      <c r="P38" s="15"/>
      <c r="Q38" s="16"/>
    </row>
    <row r="39" spans="1:25" s="17" customFormat="1" ht="13.9" customHeight="1">
      <c r="A39" s="32"/>
      <c r="B39" s="41">
        <v>3</v>
      </c>
      <c r="C39" s="165"/>
      <c r="D39" s="93"/>
      <c r="E39" s="93"/>
      <c r="F39" s="93"/>
      <c r="G39" s="96"/>
      <c r="H39" s="41" t="s">
        <v>39</v>
      </c>
      <c r="I39" s="41"/>
      <c r="J39" s="41"/>
      <c r="K39" s="97"/>
      <c r="L39" s="45">
        <f>K39*I39*J39</f>
        <v>0</v>
      </c>
      <c r="M39" s="15"/>
      <c r="N39" s="15"/>
      <c r="O39" s="15"/>
      <c r="P39" s="15"/>
      <c r="Q39" s="16"/>
    </row>
    <row r="40" spans="1:25" s="14" customFormat="1" ht="12.95">
      <c r="A40" s="134"/>
      <c r="B40" s="135" t="s">
        <v>40</v>
      </c>
      <c r="C40" s="136"/>
      <c r="D40" s="137"/>
      <c r="E40" s="138"/>
      <c r="F40" s="137"/>
      <c r="G40" s="137"/>
      <c r="H40" s="137"/>
      <c r="I40" s="137"/>
      <c r="J40" s="137"/>
      <c r="K40" s="139"/>
      <c r="L40" s="133">
        <f>SUM(L37:L39)</f>
        <v>0</v>
      </c>
      <c r="M40" s="13"/>
      <c r="N40" s="13"/>
      <c r="O40" s="13"/>
      <c r="P40" s="13"/>
      <c r="Q40" s="9"/>
    </row>
    <row r="41" spans="1:25" s="14" customFormat="1" ht="12.95">
      <c r="A41" s="31"/>
      <c r="B41" s="100"/>
      <c r="C41" s="91"/>
      <c r="D41" s="93"/>
      <c r="E41" s="101"/>
      <c r="F41" s="93"/>
      <c r="G41" s="93"/>
      <c r="H41" s="93"/>
      <c r="I41" s="93"/>
      <c r="J41" s="93"/>
      <c r="K41" s="94"/>
      <c r="L41" s="95"/>
      <c r="M41" s="13"/>
      <c r="N41" s="13"/>
      <c r="O41" s="13"/>
      <c r="P41" s="13"/>
      <c r="Q41" s="9"/>
    </row>
    <row r="42" spans="1:25" s="14" customFormat="1" ht="12.95">
      <c r="A42" s="31" t="s">
        <v>41</v>
      </c>
      <c r="B42" s="90" t="s">
        <v>42</v>
      </c>
      <c r="C42" s="99"/>
      <c r="D42" s="41"/>
      <c r="E42" s="42"/>
      <c r="F42" s="41"/>
      <c r="G42" s="41"/>
      <c r="H42" s="41"/>
      <c r="I42" s="41"/>
      <c r="J42" s="41"/>
      <c r="K42" s="97"/>
      <c r="L42" s="102"/>
      <c r="M42" s="13"/>
      <c r="N42" s="36"/>
      <c r="O42" s="13"/>
      <c r="P42" s="13"/>
      <c r="Q42" s="9"/>
    </row>
    <row r="43" spans="1:25" s="14" customFormat="1" ht="12.95">
      <c r="A43" s="31"/>
      <c r="B43" s="41">
        <v>1</v>
      </c>
      <c r="C43" s="40"/>
      <c r="D43" s="41"/>
      <c r="E43" s="104"/>
      <c r="F43" s="41"/>
      <c r="G43" s="41"/>
      <c r="H43" s="41"/>
      <c r="I43" s="41"/>
      <c r="J43" s="43"/>
      <c r="K43" s="44"/>
      <c r="L43" s="45">
        <f>I43*J43*K43</f>
        <v>0</v>
      </c>
      <c r="M43" s="13"/>
      <c r="N43" s="13"/>
      <c r="O43" s="13"/>
      <c r="P43" s="13"/>
      <c r="Q43" s="9"/>
    </row>
    <row r="44" spans="1:25" s="14" customFormat="1" ht="12.95">
      <c r="A44" s="31"/>
      <c r="B44" s="41">
        <v>2</v>
      </c>
      <c r="C44" s="40"/>
      <c r="D44" s="90"/>
      <c r="E44" s="90"/>
      <c r="F44" s="90"/>
      <c r="G44" s="90"/>
      <c r="H44" s="41"/>
      <c r="I44" s="43"/>
      <c r="J44" s="43"/>
      <c r="K44" s="44"/>
      <c r="L44" s="45">
        <f>I44*J44*K44</f>
        <v>0</v>
      </c>
      <c r="M44" s="13"/>
      <c r="N44" s="13"/>
      <c r="O44" s="13"/>
      <c r="P44" s="13"/>
      <c r="Q44" s="9"/>
    </row>
    <row r="45" spans="1:25" s="14" customFormat="1" ht="12.95">
      <c r="A45" s="31"/>
      <c r="B45" s="41">
        <v>3</v>
      </c>
      <c r="C45" s="40"/>
      <c r="D45" s="90"/>
      <c r="E45" s="90"/>
      <c r="F45" s="90"/>
      <c r="G45" s="90"/>
      <c r="H45" s="41"/>
      <c r="I45" s="43"/>
      <c r="J45" s="43"/>
      <c r="K45" s="44"/>
      <c r="L45" s="45">
        <f>I45*J45*K45</f>
        <v>0</v>
      </c>
      <c r="M45" s="13"/>
      <c r="N45" s="13"/>
      <c r="O45" s="13"/>
      <c r="P45" s="13"/>
      <c r="Q45" s="9"/>
    </row>
    <row r="46" spans="1:25" s="19" customFormat="1" ht="12.95">
      <c r="A46" s="147" t="s">
        <v>43</v>
      </c>
      <c r="B46" s="140"/>
      <c r="C46" s="141"/>
      <c r="D46" s="142"/>
      <c r="E46" s="143"/>
      <c r="F46" s="142"/>
      <c r="G46" s="142"/>
      <c r="H46" s="142"/>
      <c r="I46" s="142"/>
      <c r="J46" s="142"/>
      <c r="K46" s="144"/>
      <c r="L46" s="145">
        <f>SUM(L43:L45)</f>
        <v>0</v>
      </c>
      <c r="M46" s="13"/>
      <c r="N46" s="13"/>
      <c r="O46" s="13"/>
      <c r="P46" s="13"/>
      <c r="Q46" s="18"/>
    </row>
    <row r="47" spans="1:25" s="19" customFormat="1" ht="12.95">
      <c r="A47" s="31"/>
      <c r="B47" s="100"/>
      <c r="C47" s="91"/>
      <c r="D47" s="93"/>
      <c r="E47" s="101"/>
      <c r="F47" s="93"/>
      <c r="G47" s="93"/>
      <c r="H47" s="93"/>
      <c r="I47" s="93"/>
      <c r="J47" s="93"/>
      <c r="K47" s="94"/>
      <c r="L47" s="95"/>
      <c r="M47" s="13"/>
      <c r="N47" s="13"/>
      <c r="O47" s="13"/>
      <c r="P47" s="13"/>
      <c r="Q47" s="18"/>
    </row>
    <row r="48" spans="1:25" s="19" customFormat="1" ht="12.95">
      <c r="A48" s="33" t="s">
        <v>44</v>
      </c>
      <c r="B48" s="105" t="s">
        <v>19</v>
      </c>
      <c r="C48" s="106"/>
      <c r="D48" s="107"/>
      <c r="E48" s="101"/>
      <c r="F48" s="107"/>
      <c r="G48" s="107"/>
      <c r="H48" s="107"/>
      <c r="I48" s="107"/>
      <c r="J48" s="107"/>
      <c r="K48" s="94"/>
      <c r="L48" s="108"/>
      <c r="M48" s="13"/>
      <c r="N48" s="13"/>
      <c r="O48" s="13"/>
      <c r="P48" s="13"/>
      <c r="Q48" s="18"/>
    </row>
    <row r="49" spans="1:28" s="19" customFormat="1" ht="12.95">
      <c r="A49" s="33"/>
      <c r="B49" s="67">
        <v>1</v>
      </c>
      <c r="C49" s="40"/>
      <c r="D49" s="107"/>
      <c r="E49" s="101"/>
      <c r="F49" s="107"/>
      <c r="G49" s="107"/>
      <c r="H49" s="103"/>
      <c r="I49" s="103"/>
      <c r="J49" s="43"/>
      <c r="K49" s="44"/>
      <c r="L49" s="108">
        <f>I49*J49*K49</f>
        <v>0</v>
      </c>
      <c r="M49" s="13"/>
      <c r="N49" s="13"/>
      <c r="O49" s="13"/>
      <c r="P49" s="13"/>
      <c r="Q49" s="18"/>
    </row>
    <row r="50" spans="1:28" s="19" customFormat="1" ht="12.95">
      <c r="A50" s="33"/>
      <c r="B50" s="67">
        <v>2</v>
      </c>
      <c r="C50" s="40"/>
      <c r="D50" s="107"/>
      <c r="E50" s="101"/>
      <c r="F50" s="107"/>
      <c r="G50" s="107"/>
      <c r="H50" s="103"/>
      <c r="I50" s="103"/>
      <c r="J50" s="43"/>
      <c r="K50" s="44"/>
      <c r="L50" s="108">
        <f>I50*J50*K50</f>
        <v>0</v>
      </c>
      <c r="M50" s="13"/>
      <c r="N50" s="13"/>
      <c r="O50" s="13"/>
      <c r="P50" s="13"/>
      <c r="Q50" s="18"/>
    </row>
    <row r="51" spans="1:28" s="19" customFormat="1" ht="12.95">
      <c r="A51" s="33"/>
      <c r="B51" s="67">
        <v>3</v>
      </c>
      <c r="C51" s="98"/>
      <c r="D51" s="107"/>
      <c r="E51" s="101"/>
      <c r="F51" s="107"/>
      <c r="G51" s="107"/>
      <c r="H51" s="103"/>
      <c r="I51" s="43"/>
      <c r="J51" s="43"/>
      <c r="K51" s="44"/>
      <c r="L51" s="108">
        <f>I51*J51*K51</f>
        <v>0</v>
      </c>
      <c r="M51" s="13"/>
      <c r="N51" s="13"/>
      <c r="O51" s="13"/>
      <c r="P51" s="13"/>
      <c r="Q51" s="18"/>
    </row>
    <row r="52" spans="1:28" s="19" customFormat="1" ht="14.1" customHeight="1">
      <c r="A52" s="147" t="s">
        <v>45</v>
      </c>
      <c r="B52" s="140"/>
      <c r="C52" s="141"/>
      <c r="D52" s="137"/>
      <c r="E52" s="143"/>
      <c r="F52" s="142"/>
      <c r="G52" s="142"/>
      <c r="H52" s="142"/>
      <c r="I52" s="142"/>
      <c r="J52" s="142"/>
      <c r="K52" s="144"/>
      <c r="L52" s="146">
        <f>SUM(L49:L51)</f>
        <v>0</v>
      </c>
      <c r="M52" s="13"/>
      <c r="N52" s="13"/>
      <c r="O52" s="13"/>
      <c r="P52" s="13"/>
      <c r="Q52" s="18"/>
    </row>
    <row r="53" spans="1:28" s="14" customFormat="1" ht="14.1" customHeight="1">
      <c r="A53" s="31"/>
      <c r="B53" s="100"/>
      <c r="C53" s="91"/>
      <c r="D53" s="93"/>
      <c r="E53" s="101"/>
      <c r="F53" s="93"/>
      <c r="G53" s="93"/>
      <c r="H53" s="93"/>
      <c r="I53" s="93"/>
      <c r="J53" s="93"/>
      <c r="K53" s="94"/>
      <c r="L53" s="109"/>
      <c r="M53" s="13"/>
      <c r="N53" s="13"/>
      <c r="O53" s="13"/>
      <c r="P53" s="13"/>
      <c r="Q53" s="9"/>
    </row>
    <row r="54" spans="1:28" s="19" customFormat="1" ht="12.75" customHeight="1">
      <c r="A54" s="33" t="s">
        <v>46</v>
      </c>
      <c r="B54" s="105" t="s">
        <v>47</v>
      </c>
      <c r="C54" s="106"/>
      <c r="D54" s="107"/>
      <c r="E54" s="101"/>
      <c r="F54" s="107"/>
      <c r="G54" s="107"/>
      <c r="H54" s="107"/>
      <c r="I54" s="107"/>
      <c r="J54" s="107"/>
      <c r="K54" s="94"/>
      <c r="L54" s="108"/>
      <c r="M54" s="13"/>
      <c r="N54" s="13"/>
      <c r="O54" s="13"/>
      <c r="P54" s="13"/>
      <c r="Q54" s="18"/>
    </row>
    <row r="55" spans="1:28" s="19" customFormat="1" ht="14.1" customHeight="1">
      <c r="A55" s="33"/>
      <c r="B55" s="67">
        <v>1</v>
      </c>
      <c r="C55" s="40"/>
      <c r="D55" s="107"/>
      <c r="E55" s="101"/>
      <c r="F55" s="107"/>
      <c r="G55" s="107"/>
      <c r="H55" s="103"/>
      <c r="I55" s="103"/>
      <c r="J55" s="43"/>
      <c r="K55" s="44"/>
      <c r="L55" s="108">
        <f>I55*J55*K55</f>
        <v>0</v>
      </c>
      <c r="M55" s="13"/>
      <c r="N55" s="13"/>
      <c r="O55" s="13"/>
      <c r="P55" s="13"/>
      <c r="Q55" s="18"/>
    </row>
    <row r="56" spans="1:28" s="19" customFormat="1" ht="12.95">
      <c r="A56" s="33"/>
      <c r="B56" s="67">
        <v>2</v>
      </c>
      <c r="C56" s="40"/>
      <c r="D56" s="107"/>
      <c r="E56" s="101"/>
      <c r="F56" s="107"/>
      <c r="G56" s="107"/>
      <c r="H56" s="103"/>
      <c r="I56" s="103"/>
      <c r="J56" s="43"/>
      <c r="K56" s="44"/>
      <c r="L56" s="108">
        <f>I56*J56*K56</f>
        <v>0</v>
      </c>
      <c r="M56" s="13"/>
      <c r="N56" s="13"/>
      <c r="O56" s="13"/>
      <c r="P56" s="13"/>
      <c r="Q56" s="18"/>
    </row>
    <row r="57" spans="1:28" s="19" customFormat="1" ht="12.95">
      <c r="A57" s="33"/>
      <c r="B57" s="67">
        <v>3</v>
      </c>
      <c r="C57" s="98"/>
      <c r="D57" s="107"/>
      <c r="E57" s="101"/>
      <c r="F57" s="107"/>
      <c r="G57" s="107"/>
      <c r="H57" s="103"/>
      <c r="I57" s="43"/>
      <c r="J57" s="43"/>
      <c r="K57" s="44"/>
      <c r="L57" s="108">
        <f>I57*J57*K57</f>
        <v>0</v>
      </c>
      <c r="M57" s="13"/>
      <c r="N57" s="13"/>
      <c r="O57" s="13"/>
      <c r="P57" s="13"/>
      <c r="Q57" s="18"/>
    </row>
    <row r="58" spans="1:28" s="19" customFormat="1" ht="12.95">
      <c r="A58" s="147" t="s">
        <v>48</v>
      </c>
      <c r="B58" s="140"/>
      <c r="C58" s="141"/>
      <c r="D58" s="137"/>
      <c r="E58" s="143"/>
      <c r="F58" s="142"/>
      <c r="G58" s="142"/>
      <c r="H58" s="142"/>
      <c r="I58" s="142"/>
      <c r="J58" s="142"/>
      <c r="K58" s="144"/>
      <c r="L58" s="146">
        <f>SUM(L55:L57)</f>
        <v>0</v>
      </c>
      <c r="M58" s="13"/>
      <c r="N58" s="13"/>
      <c r="O58" s="13"/>
      <c r="P58" s="13"/>
      <c r="Q58" s="18"/>
    </row>
    <row r="59" spans="1:28" s="19" customFormat="1" ht="12.95">
      <c r="A59" s="31"/>
      <c r="B59" s="100"/>
      <c r="C59" s="91"/>
      <c r="D59" s="93"/>
      <c r="E59" s="101"/>
      <c r="F59" s="93"/>
      <c r="G59" s="93"/>
      <c r="H59" s="93"/>
      <c r="I59" s="93"/>
      <c r="J59" s="93"/>
      <c r="K59" s="94"/>
      <c r="L59" s="95"/>
      <c r="M59" s="13"/>
      <c r="N59" s="13"/>
      <c r="O59" s="13"/>
      <c r="P59" s="13"/>
      <c r="Q59" s="18"/>
    </row>
    <row r="60" spans="1:28" s="19" customFormat="1" ht="12.95">
      <c r="A60" s="31" t="s">
        <v>49</v>
      </c>
      <c r="B60" s="90" t="s">
        <v>50</v>
      </c>
      <c r="C60" s="91"/>
      <c r="D60" s="93"/>
      <c r="E60" s="101"/>
      <c r="F60" s="93"/>
      <c r="G60" s="93"/>
      <c r="H60" s="93" t="s">
        <v>33</v>
      </c>
      <c r="I60" s="93" t="s">
        <v>34</v>
      </c>
      <c r="J60" s="93" t="s">
        <v>35</v>
      </c>
      <c r="K60" s="94" t="s">
        <v>36</v>
      </c>
      <c r="L60" s="95" t="s">
        <v>37</v>
      </c>
      <c r="M60" s="13"/>
      <c r="N60" s="13"/>
      <c r="O60" s="13"/>
      <c r="P60" s="13"/>
      <c r="Q60" s="18"/>
    </row>
    <row r="61" spans="1:28" s="19" customFormat="1" ht="12.95">
      <c r="A61" s="32"/>
      <c r="B61" s="67">
        <v>1</v>
      </c>
      <c r="C61" s="98"/>
      <c r="D61" s="107"/>
      <c r="E61" s="42"/>
      <c r="F61" s="41"/>
      <c r="G61" s="41"/>
      <c r="H61" s="41"/>
      <c r="I61" s="41"/>
      <c r="J61" s="41"/>
      <c r="K61" s="44"/>
      <c r="L61" s="45">
        <f t="shared" ref="L61:L63" si="0">I61*J61*K61</f>
        <v>0</v>
      </c>
      <c r="M61" s="13"/>
      <c r="N61" s="13"/>
      <c r="O61" s="13"/>
      <c r="P61" s="13"/>
      <c r="Q61" s="18"/>
    </row>
    <row r="62" spans="1:28" s="19" customFormat="1" ht="12.95">
      <c r="A62" s="32"/>
      <c r="B62" s="67">
        <v>2</v>
      </c>
      <c r="C62" s="40"/>
      <c r="D62" s="107"/>
      <c r="E62" s="101"/>
      <c r="F62" s="107"/>
      <c r="G62" s="107"/>
      <c r="H62" s="103"/>
      <c r="I62" s="103"/>
      <c r="J62" s="43"/>
      <c r="K62" s="44"/>
      <c r="L62" s="45">
        <f t="shared" si="0"/>
        <v>0</v>
      </c>
      <c r="M62" s="13"/>
      <c r="N62" s="13"/>
      <c r="O62" s="13"/>
      <c r="P62" s="13"/>
      <c r="Q62" s="18"/>
    </row>
    <row r="63" spans="1:28" s="19" customFormat="1" ht="12.95">
      <c r="A63" s="32"/>
      <c r="B63" s="67">
        <v>3</v>
      </c>
      <c r="C63" s="40"/>
      <c r="D63" s="107"/>
      <c r="E63" s="101"/>
      <c r="F63" s="107"/>
      <c r="G63" s="107"/>
      <c r="H63" s="103"/>
      <c r="I63" s="103"/>
      <c r="J63" s="43"/>
      <c r="K63" s="44"/>
      <c r="L63" s="45">
        <f t="shared" si="0"/>
        <v>0</v>
      </c>
      <c r="M63" s="13"/>
      <c r="N63" s="13"/>
      <c r="O63" s="13"/>
      <c r="P63" s="13"/>
      <c r="Q63" s="18"/>
    </row>
    <row r="64" spans="1:28" s="5" customFormat="1" ht="12.75" customHeight="1">
      <c r="A64" s="147" t="s">
        <v>51</v>
      </c>
      <c r="B64" s="140"/>
      <c r="C64" s="141"/>
      <c r="D64" s="148"/>
      <c r="E64" s="138"/>
      <c r="F64" s="142"/>
      <c r="G64" s="142"/>
      <c r="H64" s="142"/>
      <c r="I64" s="142"/>
      <c r="J64" s="142"/>
      <c r="K64" s="144"/>
      <c r="L64" s="146">
        <f>SUM(L61:L63)</f>
        <v>0</v>
      </c>
      <c r="M64" s="8"/>
      <c r="N64" s="8"/>
      <c r="O64" s="6"/>
      <c r="P64" s="6"/>
      <c r="Q64" s="6"/>
      <c r="R64" s="6"/>
      <c r="S64" s="6"/>
      <c r="T64" s="6"/>
      <c r="U64" s="9"/>
      <c r="V64" s="9"/>
      <c r="W64" s="9"/>
      <c r="Z64"/>
      <c r="AA64"/>
      <c r="AB64"/>
    </row>
    <row r="65" spans="1:28" s="5" customFormat="1" ht="13.9" customHeight="1">
      <c r="A65" s="31"/>
      <c r="B65" s="100"/>
      <c r="C65" s="91"/>
      <c r="D65" s="41"/>
      <c r="E65" s="101"/>
      <c r="F65" s="93"/>
      <c r="G65" s="93"/>
      <c r="H65" s="93"/>
      <c r="I65" s="93"/>
      <c r="J65" s="93"/>
      <c r="K65" s="94"/>
      <c r="L65" s="95"/>
      <c r="M65" s="8"/>
      <c r="N65" s="8"/>
      <c r="O65" s="6"/>
      <c r="P65" s="6"/>
      <c r="Q65" s="6"/>
      <c r="R65" s="6"/>
      <c r="S65" s="6"/>
      <c r="T65" s="6"/>
      <c r="U65" s="9"/>
      <c r="V65" s="9"/>
      <c r="W65" s="9"/>
      <c r="Z65"/>
      <c r="AA65"/>
      <c r="AB65"/>
    </row>
    <row r="66" spans="1:28" s="5" customFormat="1" ht="21.75" customHeight="1">
      <c r="A66" s="31" t="s">
        <v>52</v>
      </c>
      <c r="B66" s="90" t="s">
        <v>53</v>
      </c>
      <c r="C66" s="91"/>
      <c r="D66" s="93"/>
      <c r="E66" s="42"/>
      <c r="F66" s="93"/>
      <c r="G66" s="93"/>
      <c r="H66" s="41"/>
      <c r="I66" s="41"/>
      <c r="J66" s="41"/>
      <c r="K66" s="97"/>
      <c r="L66" s="111"/>
      <c r="M66" s="8"/>
      <c r="N66" s="8"/>
      <c r="O66" s="6"/>
      <c r="P66" s="6"/>
      <c r="Q66" s="6"/>
      <c r="R66" s="6"/>
      <c r="S66" s="6"/>
      <c r="T66" s="6"/>
      <c r="U66" s="9"/>
      <c r="V66" s="9"/>
      <c r="W66" s="9"/>
      <c r="Z66"/>
      <c r="AA66"/>
      <c r="AB66"/>
    </row>
    <row r="67" spans="1:28" s="5" customFormat="1" ht="12.75" customHeight="1">
      <c r="A67" s="31"/>
      <c r="B67" s="39">
        <v>1</v>
      </c>
      <c r="C67" s="166" t="s">
        <v>54</v>
      </c>
      <c r="D67" s="41"/>
      <c r="E67" s="42"/>
      <c r="F67" s="93"/>
      <c r="G67" s="93"/>
      <c r="H67" s="41"/>
      <c r="I67" s="41"/>
      <c r="J67" s="41"/>
      <c r="K67" s="97"/>
      <c r="L67" s="45">
        <f t="shared" ref="L67:L68" si="1">I67*J67*K67</f>
        <v>0</v>
      </c>
      <c r="M67" s="8"/>
      <c r="N67" s="8"/>
      <c r="O67" s="6"/>
      <c r="P67" s="6"/>
      <c r="Q67" s="6"/>
      <c r="R67" s="6"/>
      <c r="S67" s="6"/>
      <c r="T67" s="6"/>
      <c r="U67" s="9"/>
      <c r="V67" s="9"/>
      <c r="W67" s="9"/>
      <c r="Z67"/>
      <c r="AA67"/>
      <c r="AB67"/>
    </row>
    <row r="68" spans="1:28" s="5" customFormat="1" ht="12.95">
      <c r="A68" s="31"/>
      <c r="B68" s="39">
        <v>2</v>
      </c>
      <c r="C68" s="99"/>
      <c r="D68" s="41"/>
      <c r="E68" s="42"/>
      <c r="F68" s="93"/>
      <c r="G68" s="93"/>
      <c r="H68" s="41"/>
      <c r="I68" s="41"/>
      <c r="J68" s="41"/>
      <c r="K68" s="97"/>
      <c r="L68" s="45">
        <f t="shared" si="1"/>
        <v>0</v>
      </c>
      <c r="M68" s="8"/>
      <c r="N68" s="8"/>
      <c r="O68" s="6"/>
      <c r="P68" s="6"/>
      <c r="Q68" s="6"/>
      <c r="R68" s="6"/>
      <c r="S68" s="6"/>
      <c r="T68" s="6"/>
      <c r="U68" s="9"/>
      <c r="V68" s="9"/>
      <c r="W68" s="9"/>
      <c r="Z68"/>
      <c r="AA68"/>
      <c r="AB68"/>
    </row>
    <row r="69" spans="1:28" s="5" customFormat="1" ht="12.95">
      <c r="A69" s="31"/>
      <c r="B69" s="39">
        <v>3</v>
      </c>
      <c r="C69" s="99"/>
      <c r="D69" s="41"/>
      <c r="E69" s="42"/>
      <c r="F69" s="93"/>
      <c r="G69" s="93"/>
      <c r="H69" s="41"/>
      <c r="I69" s="41"/>
      <c r="J69" s="41"/>
      <c r="K69" s="97"/>
      <c r="L69" s="45">
        <f>I69*J69*K69</f>
        <v>0</v>
      </c>
      <c r="M69" s="8"/>
      <c r="N69" s="8"/>
      <c r="O69" s="6"/>
      <c r="P69" s="6"/>
      <c r="Q69" s="6"/>
      <c r="R69" s="6"/>
      <c r="S69" s="6"/>
      <c r="T69" s="6"/>
      <c r="U69" s="9"/>
      <c r="V69" s="9"/>
      <c r="W69" s="9"/>
      <c r="Z69"/>
      <c r="AA69"/>
      <c r="AB69"/>
    </row>
    <row r="70" spans="1:28" s="5" customFormat="1" ht="12.95">
      <c r="A70" s="147"/>
      <c r="B70" s="149"/>
      <c r="C70" s="141" t="s">
        <v>55</v>
      </c>
      <c r="D70" s="137"/>
      <c r="E70" s="143"/>
      <c r="F70" s="142"/>
      <c r="G70" s="142"/>
      <c r="H70" s="142"/>
      <c r="I70" s="142"/>
      <c r="J70" s="142"/>
      <c r="K70" s="144"/>
      <c r="L70" s="146">
        <f>SUM(L67:L68)</f>
        <v>0</v>
      </c>
      <c r="M70" s="8"/>
      <c r="N70" s="8"/>
      <c r="O70" s="6"/>
      <c r="P70" s="6"/>
      <c r="Q70" s="6"/>
      <c r="R70" s="6"/>
      <c r="S70" s="6"/>
      <c r="T70" s="6"/>
      <c r="U70" s="9"/>
      <c r="V70" s="9"/>
      <c r="W70" s="9"/>
      <c r="Z70"/>
      <c r="AA70"/>
      <c r="AB70"/>
    </row>
    <row r="71" spans="1:28" s="5" customFormat="1" ht="12.95">
      <c r="A71" s="31"/>
      <c r="B71" s="67"/>
      <c r="C71" s="91"/>
      <c r="D71" s="93"/>
      <c r="E71" s="101"/>
      <c r="F71" s="93"/>
      <c r="G71" s="93"/>
      <c r="H71" s="93"/>
      <c r="I71" s="93"/>
      <c r="J71" s="93"/>
      <c r="K71" s="94"/>
      <c r="L71" s="109"/>
      <c r="M71" s="8"/>
      <c r="N71" s="8"/>
      <c r="O71" s="6"/>
      <c r="P71" s="6"/>
      <c r="Q71" s="6"/>
      <c r="R71" s="6"/>
      <c r="S71" s="6"/>
      <c r="T71" s="6"/>
      <c r="U71" s="9"/>
      <c r="V71" s="9"/>
      <c r="W71" s="9"/>
      <c r="Z71"/>
      <c r="AA71"/>
      <c r="AB71"/>
    </row>
    <row r="72" spans="1:28" s="5" customFormat="1" ht="15" customHeight="1">
      <c r="A72" s="31" t="s">
        <v>56</v>
      </c>
      <c r="B72" s="209" t="s">
        <v>57</v>
      </c>
      <c r="C72" s="210"/>
      <c r="D72" s="93"/>
      <c r="E72" s="101"/>
      <c r="F72" s="93"/>
      <c r="G72" s="93"/>
      <c r="H72" s="93"/>
      <c r="I72" s="93"/>
      <c r="J72" s="93"/>
      <c r="K72" s="94"/>
      <c r="L72" s="109"/>
      <c r="M72" s="8"/>
      <c r="N72" s="8"/>
      <c r="O72" s="6"/>
      <c r="P72" s="6"/>
      <c r="Q72" s="6"/>
      <c r="R72" s="6"/>
      <c r="S72" s="6"/>
      <c r="T72" s="6"/>
      <c r="U72" s="9"/>
      <c r="V72" s="9"/>
      <c r="W72" s="9"/>
      <c r="Z72"/>
      <c r="AA72"/>
      <c r="AB72"/>
    </row>
    <row r="73" spans="1:28" s="5" customFormat="1" ht="12.95">
      <c r="A73" s="31"/>
      <c r="B73" s="90"/>
      <c r="C73" s="91" t="s">
        <v>58</v>
      </c>
      <c r="D73" s="93"/>
      <c r="E73" s="101"/>
      <c r="F73" s="93"/>
      <c r="G73" s="93"/>
      <c r="H73" s="93" t="s">
        <v>33</v>
      </c>
      <c r="I73" s="93" t="s">
        <v>34</v>
      </c>
      <c r="J73" s="93" t="s">
        <v>35</v>
      </c>
      <c r="K73" s="94" t="s">
        <v>36</v>
      </c>
      <c r="L73" s="95" t="s">
        <v>59</v>
      </c>
      <c r="M73" s="8"/>
      <c r="N73" s="8"/>
      <c r="O73" s="6"/>
      <c r="P73" s="6"/>
      <c r="Q73" s="6"/>
      <c r="R73" s="6"/>
      <c r="S73" s="6"/>
      <c r="T73" s="6"/>
      <c r="U73" s="9"/>
      <c r="V73" s="9"/>
      <c r="W73" s="9"/>
      <c r="Z73"/>
      <c r="AA73"/>
      <c r="AB73"/>
    </row>
    <row r="74" spans="1:28" s="5" customFormat="1" ht="12.95">
      <c r="A74" s="31"/>
      <c r="B74" s="39">
        <v>1</v>
      </c>
      <c r="C74" s="99"/>
      <c r="D74" s="41"/>
      <c r="E74" s="42"/>
      <c r="F74" s="93"/>
      <c r="G74" s="93"/>
      <c r="H74" s="41"/>
      <c r="I74" s="41"/>
      <c r="J74" s="41"/>
      <c r="K74" s="97"/>
      <c r="L74" s="45">
        <f t="shared" ref="L74:L76" si="2">I74*J74*K74</f>
        <v>0</v>
      </c>
      <c r="M74" s="8"/>
      <c r="N74" s="8"/>
      <c r="O74" s="6"/>
      <c r="P74" s="6"/>
      <c r="Q74" s="6"/>
      <c r="R74" s="6"/>
      <c r="S74" s="6"/>
      <c r="T74" s="6"/>
      <c r="U74" s="9"/>
      <c r="V74" s="9"/>
      <c r="W74" s="9"/>
      <c r="Z74"/>
      <c r="AA74"/>
      <c r="AB74"/>
    </row>
    <row r="75" spans="1:28" s="5" customFormat="1" ht="12.95">
      <c r="A75" s="31"/>
      <c r="B75" s="39">
        <v>2</v>
      </c>
      <c r="C75" s="99"/>
      <c r="D75" s="41"/>
      <c r="E75" s="42"/>
      <c r="F75" s="93"/>
      <c r="G75" s="93"/>
      <c r="H75" s="41"/>
      <c r="I75" s="41"/>
      <c r="J75" s="41"/>
      <c r="K75" s="97"/>
      <c r="L75" s="45">
        <f t="shared" si="2"/>
        <v>0</v>
      </c>
      <c r="M75" s="8"/>
      <c r="N75" s="8"/>
      <c r="O75" s="6"/>
      <c r="P75" s="6"/>
      <c r="Q75" s="6"/>
      <c r="R75" s="6"/>
      <c r="S75" s="6"/>
      <c r="T75" s="6"/>
      <c r="U75" s="9"/>
      <c r="V75" s="9"/>
      <c r="W75" s="9"/>
      <c r="Z75"/>
      <c r="AA75"/>
      <c r="AB75"/>
    </row>
    <row r="76" spans="1:28" s="5" customFormat="1" ht="25.9" customHeight="1">
      <c r="A76" s="31"/>
      <c r="B76" s="39">
        <v>3</v>
      </c>
      <c r="C76" s="99"/>
      <c r="D76" s="41"/>
      <c r="E76" s="42"/>
      <c r="F76" s="93"/>
      <c r="G76" s="93"/>
      <c r="H76" s="41"/>
      <c r="I76" s="41"/>
      <c r="J76" s="41"/>
      <c r="K76" s="97"/>
      <c r="L76" s="45">
        <f t="shared" si="2"/>
        <v>0</v>
      </c>
      <c r="M76" s="8"/>
      <c r="N76" s="8"/>
      <c r="O76" s="6"/>
      <c r="P76" s="6"/>
      <c r="Q76" s="6"/>
      <c r="R76" s="6"/>
      <c r="S76" s="6"/>
      <c r="T76" s="6"/>
      <c r="U76" s="9"/>
      <c r="V76" s="9"/>
      <c r="W76" s="9"/>
      <c r="Z76"/>
      <c r="AA76"/>
      <c r="AB76"/>
    </row>
    <row r="77" spans="1:28" ht="12.95">
      <c r="A77" s="151" t="s">
        <v>60</v>
      </c>
      <c r="B77" s="150"/>
      <c r="C77" s="136"/>
      <c r="D77" s="137"/>
      <c r="E77" s="138"/>
      <c r="F77" s="137"/>
      <c r="G77" s="137"/>
      <c r="H77" s="137"/>
      <c r="I77" s="137"/>
      <c r="J77" s="137"/>
      <c r="K77" s="139"/>
      <c r="L77" s="146">
        <f>SUM(L74:L76)</f>
        <v>0</v>
      </c>
      <c r="X77"/>
      <c r="Y77"/>
    </row>
    <row r="78" spans="1:28" ht="12.75" customHeight="1">
      <c r="A78" s="38"/>
      <c r="B78" s="152" t="s">
        <v>61</v>
      </c>
      <c r="C78" s="91" t="s">
        <v>62</v>
      </c>
      <c r="D78" s="41"/>
      <c r="E78" s="101"/>
      <c r="F78" s="93"/>
      <c r="G78" s="93"/>
      <c r="H78" s="93"/>
      <c r="I78" s="93"/>
      <c r="J78" s="93"/>
      <c r="K78" s="94"/>
      <c r="L78" s="109"/>
      <c r="X78"/>
      <c r="Y78"/>
    </row>
    <row r="79" spans="1:28" ht="12.95">
      <c r="A79" s="38"/>
      <c r="B79" s="39"/>
      <c r="C79" s="99"/>
      <c r="D79" s="93"/>
      <c r="E79" s="42"/>
      <c r="F79" s="41"/>
      <c r="G79" s="41"/>
      <c r="H79" s="41"/>
      <c r="I79" s="41"/>
      <c r="J79" s="41"/>
      <c r="K79" s="97"/>
      <c r="L79" s="146">
        <f>I79*J79*K79</f>
        <v>0</v>
      </c>
      <c r="X79"/>
      <c r="Y79"/>
    </row>
    <row r="80" spans="1:28" ht="12.75" customHeight="1">
      <c r="A80" s="31"/>
      <c r="B80" s="90"/>
      <c r="C80" s="91"/>
      <c r="D80" s="41"/>
      <c r="E80" s="101"/>
      <c r="F80" s="93"/>
      <c r="G80" s="93"/>
      <c r="H80" s="41"/>
      <c r="I80" s="41"/>
      <c r="J80" s="41"/>
      <c r="K80" s="97"/>
      <c r="L80" s="45"/>
      <c r="X80"/>
      <c r="Y80"/>
    </row>
    <row r="81" spans="1:25" s="23" customFormat="1" ht="12.75" customHeight="1">
      <c r="A81" s="151" t="s">
        <v>63</v>
      </c>
      <c r="B81" s="140"/>
      <c r="C81" s="141"/>
      <c r="D81" s="142"/>
      <c r="E81" s="138"/>
      <c r="F81" s="137"/>
      <c r="G81" s="137"/>
      <c r="H81" s="142"/>
      <c r="I81" s="142"/>
      <c r="J81" s="142"/>
      <c r="K81" s="144"/>
      <c r="L81" s="146">
        <f>L77+L79</f>
        <v>0</v>
      </c>
      <c r="M81" s="21"/>
      <c r="N81" s="21"/>
      <c r="O81" s="22"/>
      <c r="P81" s="22"/>
      <c r="Q81" s="22"/>
      <c r="R81" s="22"/>
      <c r="S81" s="22"/>
      <c r="T81" s="22"/>
      <c r="U81" s="20"/>
      <c r="V81" s="20"/>
      <c r="W81" s="20"/>
    </row>
    <row r="82" spans="1:25" ht="12.75" customHeight="1">
      <c r="A82" s="32"/>
      <c r="B82" s="100"/>
      <c r="C82" s="91"/>
      <c r="D82" s="41"/>
      <c r="E82" s="42"/>
      <c r="F82" s="41"/>
      <c r="G82" s="41"/>
      <c r="H82" s="93"/>
      <c r="I82" s="93"/>
      <c r="J82" s="93"/>
      <c r="K82" s="94"/>
      <c r="L82" s="95"/>
      <c r="X82"/>
      <c r="Y82"/>
    </row>
    <row r="83" spans="1:25" ht="12.75" customHeight="1">
      <c r="A83" s="32"/>
      <c r="B83" s="100"/>
      <c r="C83" s="91"/>
      <c r="D83" s="41"/>
      <c r="E83" s="42"/>
      <c r="F83" s="41"/>
      <c r="G83" s="41"/>
      <c r="H83" s="93"/>
      <c r="I83" s="93"/>
      <c r="J83" s="93"/>
      <c r="K83" s="94"/>
      <c r="L83" s="95"/>
      <c r="X83"/>
      <c r="Y83"/>
    </row>
    <row r="84" spans="1:25" ht="12.75" customHeight="1">
      <c r="A84" s="147" t="s">
        <v>25</v>
      </c>
      <c r="B84" s="140"/>
      <c r="C84" s="136"/>
      <c r="D84" s="137"/>
      <c r="E84" s="138"/>
      <c r="F84" s="137"/>
      <c r="G84" s="137"/>
      <c r="H84" s="142"/>
      <c r="I84" s="142"/>
      <c r="J84" s="142"/>
      <c r="K84" s="144"/>
      <c r="L84" s="146">
        <f>L40+L46+L52+L58+L64+L70+L81</f>
        <v>0</v>
      </c>
      <c r="X84"/>
      <c r="Y84"/>
    </row>
    <row r="85" spans="1:25" ht="12.75" customHeight="1">
      <c r="A85" s="167"/>
      <c r="B85" s="154"/>
      <c r="C85" s="40"/>
      <c r="D85" s="168"/>
      <c r="E85" s="169"/>
      <c r="F85" s="168"/>
      <c r="G85" s="168"/>
      <c r="H85" s="158"/>
      <c r="I85" s="158"/>
      <c r="J85" s="158"/>
      <c r="K85" s="170"/>
      <c r="L85" s="171"/>
      <c r="X85"/>
      <c r="Y85"/>
    </row>
    <row r="86" spans="1:25" ht="15.75" customHeight="1">
      <c r="A86" s="38" t="s">
        <v>64</v>
      </c>
      <c r="B86" s="207" t="s">
        <v>65</v>
      </c>
      <c r="C86" s="208"/>
      <c r="D86" s="41"/>
      <c r="E86" s="101"/>
      <c r="F86" s="93"/>
      <c r="G86" s="93"/>
      <c r="H86" s="41"/>
      <c r="I86" s="41"/>
      <c r="J86" s="41"/>
      <c r="K86" s="97"/>
      <c r="L86" s="111"/>
      <c r="X86"/>
      <c r="Y86"/>
    </row>
    <row r="87" spans="1:25" ht="12.95">
      <c r="A87" s="38"/>
      <c r="B87" s="41">
        <v>1</v>
      </c>
      <c r="C87" s="166" t="s">
        <v>66</v>
      </c>
      <c r="D87" s="93"/>
      <c r="E87" s="112"/>
      <c r="F87" s="113"/>
      <c r="G87" s="113"/>
      <c r="H87" s="114"/>
      <c r="I87" s="114"/>
      <c r="J87" s="114"/>
      <c r="K87" s="115"/>
      <c r="L87" s="116">
        <f>L84*0.07</f>
        <v>0</v>
      </c>
      <c r="X87"/>
      <c r="Y87"/>
    </row>
    <row r="88" spans="1:25" ht="12.95">
      <c r="A88" s="153"/>
      <c r="B88" s="154"/>
      <c r="C88" s="155"/>
      <c r="D88" s="156"/>
      <c r="E88" s="157"/>
      <c r="F88" s="158"/>
      <c r="G88" s="158"/>
      <c r="H88" s="158"/>
      <c r="I88" s="158"/>
      <c r="J88" s="93"/>
      <c r="K88" s="94"/>
      <c r="L88" s="45"/>
      <c r="M88" s="131"/>
      <c r="N88"/>
      <c r="O88"/>
      <c r="P88"/>
      <c r="R88"/>
      <c r="S88"/>
      <c r="T88"/>
      <c r="U88"/>
      <c r="V88"/>
      <c r="W88"/>
      <c r="X88"/>
      <c r="Y88"/>
    </row>
    <row r="89" spans="1:25" ht="12.95">
      <c r="A89" s="151" t="s">
        <v>67</v>
      </c>
      <c r="B89" s="140"/>
      <c r="C89" s="136"/>
      <c r="D89" s="142"/>
      <c r="E89" s="138"/>
      <c r="F89" s="137"/>
      <c r="G89" s="137"/>
      <c r="H89" s="142"/>
      <c r="I89" s="142"/>
      <c r="J89" s="142"/>
      <c r="K89" s="144"/>
      <c r="L89" s="159">
        <f>L84*0.07</f>
        <v>0</v>
      </c>
      <c r="M89"/>
      <c r="N89"/>
      <c r="O89"/>
      <c r="P89"/>
      <c r="R89"/>
      <c r="S89"/>
      <c r="T89"/>
      <c r="U89"/>
      <c r="V89"/>
      <c r="W89"/>
      <c r="X89"/>
      <c r="Y89"/>
    </row>
    <row r="90" spans="1:25">
      <c r="A90" s="32"/>
      <c r="B90" s="100"/>
      <c r="C90" s="99"/>
      <c r="D90" s="41"/>
      <c r="E90" s="41"/>
      <c r="F90" s="41"/>
      <c r="G90" s="41"/>
      <c r="H90" s="110"/>
      <c r="I90" s="110"/>
      <c r="J90" s="110"/>
      <c r="K90" s="97"/>
      <c r="L90" s="111"/>
      <c r="M90"/>
      <c r="N90"/>
      <c r="O90"/>
      <c r="P90"/>
      <c r="R90"/>
      <c r="S90"/>
      <c r="T90"/>
      <c r="U90"/>
      <c r="V90"/>
      <c r="W90"/>
      <c r="X90"/>
      <c r="Y90"/>
    </row>
    <row r="91" spans="1:25" ht="13.5" thickBot="1">
      <c r="A91" s="34" t="s">
        <v>68</v>
      </c>
      <c r="B91" s="117"/>
      <c r="C91" s="118"/>
      <c r="D91" s="119"/>
      <c r="E91" s="119"/>
      <c r="F91" s="119"/>
      <c r="G91" s="119"/>
      <c r="H91" s="120"/>
      <c r="I91" s="120"/>
      <c r="J91" s="120"/>
      <c r="K91" s="121"/>
      <c r="L91" s="122">
        <f>L84+L89</f>
        <v>0</v>
      </c>
      <c r="M91"/>
      <c r="N91"/>
      <c r="O91"/>
      <c r="P91"/>
      <c r="R91"/>
      <c r="S91"/>
      <c r="T91"/>
      <c r="U91"/>
      <c r="V91"/>
      <c r="W91"/>
      <c r="X91"/>
      <c r="Y91"/>
    </row>
    <row r="92" spans="1:25">
      <c r="C92" s="124"/>
      <c r="D92" s="125"/>
      <c r="M92"/>
      <c r="N92"/>
      <c r="O92"/>
      <c r="P92"/>
      <c r="R92"/>
      <c r="S92"/>
      <c r="T92"/>
      <c r="U92"/>
      <c r="V92"/>
      <c r="W92"/>
      <c r="X92"/>
      <c r="Y92"/>
    </row>
    <row r="93" spans="1:25">
      <c r="A93" s="35"/>
      <c r="B93" s="47"/>
      <c r="C93" s="124"/>
      <c r="D93" s="47"/>
      <c r="E93" s="47"/>
      <c r="F93" s="47"/>
      <c r="G93" s="47"/>
      <c r="H93" s="47"/>
      <c r="I93" s="47"/>
      <c r="J93" s="47"/>
      <c r="K93" s="129"/>
      <c r="L93" s="47"/>
      <c r="M93"/>
      <c r="N93"/>
      <c r="O93"/>
      <c r="P93"/>
      <c r="R93"/>
      <c r="S93"/>
      <c r="T93"/>
      <c r="U93"/>
      <c r="V93"/>
      <c r="W93"/>
      <c r="X93"/>
      <c r="Y93"/>
    </row>
    <row r="94" spans="1:25">
      <c r="A94" s="35"/>
      <c r="B94" s="47"/>
      <c r="C94" s="124"/>
      <c r="D94" s="47"/>
      <c r="E94" s="47"/>
      <c r="F94" s="47"/>
      <c r="G94" s="47"/>
      <c r="H94" s="47"/>
      <c r="I94" s="47"/>
      <c r="J94" s="47"/>
      <c r="K94" s="129"/>
      <c r="L94" s="47"/>
      <c r="M94"/>
      <c r="N94"/>
      <c r="O94"/>
      <c r="P94"/>
      <c r="R94"/>
      <c r="S94"/>
      <c r="T94"/>
      <c r="U94"/>
      <c r="V94"/>
      <c r="W94"/>
      <c r="X94"/>
      <c r="Y94"/>
    </row>
    <row r="95" spans="1:25">
      <c r="A95" s="35"/>
      <c r="B95" s="47"/>
      <c r="C95" s="124"/>
      <c r="D95" s="47"/>
      <c r="E95" s="47"/>
      <c r="F95" s="47"/>
      <c r="G95" s="47"/>
      <c r="H95" s="47"/>
      <c r="I95" s="47"/>
      <c r="J95" s="47"/>
      <c r="K95" s="129"/>
      <c r="L95" s="47"/>
      <c r="M95"/>
      <c r="N95"/>
      <c r="O95"/>
      <c r="P95"/>
      <c r="R95"/>
      <c r="S95"/>
      <c r="T95"/>
      <c r="U95"/>
      <c r="V95"/>
      <c r="W95"/>
      <c r="X95"/>
      <c r="Y95"/>
    </row>
    <row r="96" spans="1:25">
      <c r="A96" s="35"/>
      <c r="B96" s="47"/>
      <c r="C96" s="124"/>
      <c r="D96" s="47"/>
      <c r="E96" s="47"/>
      <c r="F96" s="47"/>
      <c r="G96" s="47"/>
      <c r="H96" s="47"/>
      <c r="I96" s="47"/>
      <c r="J96" s="47"/>
      <c r="K96" s="129"/>
      <c r="L96" s="47"/>
      <c r="M96"/>
      <c r="N96"/>
      <c r="O96"/>
      <c r="P96"/>
      <c r="R96"/>
      <c r="S96"/>
      <c r="T96"/>
      <c r="U96"/>
      <c r="V96"/>
      <c r="W96"/>
      <c r="X96"/>
      <c r="Y96"/>
    </row>
    <row r="97" spans="1:25">
      <c r="A97" s="35"/>
      <c r="B97" s="47"/>
      <c r="C97" s="124"/>
      <c r="D97" s="47"/>
      <c r="E97" s="47"/>
      <c r="F97" s="47"/>
      <c r="G97" s="47"/>
      <c r="H97" s="47"/>
      <c r="I97" s="47"/>
      <c r="J97" s="47"/>
      <c r="K97" s="129"/>
      <c r="L97" s="47"/>
      <c r="M97"/>
      <c r="N97"/>
      <c r="O97"/>
      <c r="P97"/>
      <c r="R97"/>
      <c r="S97"/>
      <c r="T97"/>
      <c r="U97"/>
      <c r="V97"/>
      <c r="W97"/>
      <c r="X97"/>
      <c r="Y97"/>
    </row>
    <row r="98" spans="1:25">
      <c r="A98" s="35"/>
      <c r="B98" s="47"/>
      <c r="C98" s="124"/>
      <c r="D98" s="47"/>
      <c r="E98" s="47"/>
      <c r="F98" s="47"/>
      <c r="G98" s="47"/>
      <c r="H98" s="47"/>
      <c r="I98" s="47"/>
      <c r="J98" s="47"/>
      <c r="K98" s="129"/>
      <c r="L98" s="47"/>
      <c r="M98"/>
      <c r="N98"/>
      <c r="O98"/>
      <c r="P98"/>
      <c r="R98"/>
      <c r="S98"/>
      <c r="T98"/>
      <c r="U98"/>
      <c r="V98"/>
      <c r="W98"/>
      <c r="X98"/>
      <c r="Y98"/>
    </row>
    <row r="99" spans="1:25">
      <c r="A99" s="35"/>
      <c r="B99" s="47"/>
      <c r="C99" s="124"/>
      <c r="D99" s="47"/>
      <c r="E99" s="47"/>
      <c r="F99" s="47"/>
      <c r="G99" s="47"/>
      <c r="H99" s="47"/>
      <c r="I99" s="47"/>
      <c r="J99" s="47"/>
      <c r="K99" s="129"/>
      <c r="L99" s="47"/>
    </row>
    <row r="100" spans="1:25">
      <c r="A100" s="35"/>
      <c r="B100" s="47"/>
      <c r="C100" s="124"/>
      <c r="D100" s="47"/>
      <c r="E100" s="47"/>
      <c r="F100" s="47"/>
      <c r="G100" s="47"/>
      <c r="H100" s="47"/>
      <c r="I100" s="47"/>
      <c r="J100" s="47"/>
      <c r="K100" s="129"/>
      <c r="L100" s="47"/>
    </row>
    <row r="101" spans="1:25">
      <c r="A101" s="35"/>
      <c r="B101" s="47"/>
      <c r="C101" s="124"/>
      <c r="D101" s="47"/>
      <c r="E101" s="47"/>
      <c r="F101" s="47"/>
      <c r="G101" s="47"/>
      <c r="H101" s="47"/>
      <c r="I101" s="47"/>
      <c r="J101" s="47"/>
      <c r="K101" s="129"/>
      <c r="L101" s="47"/>
    </row>
    <row r="102" spans="1:25">
      <c r="A102" s="35"/>
      <c r="B102" s="47"/>
      <c r="C102" s="124"/>
      <c r="D102" s="47"/>
      <c r="E102" s="47"/>
      <c r="F102" s="47"/>
      <c r="G102" s="47"/>
      <c r="H102" s="47"/>
      <c r="I102" s="47"/>
      <c r="J102" s="47"/>
      <c r="K102" s="129"/>
      <c r="L102" s="47"/>
    </row>
    <row r="103" spans="1:25">
      <c r="A103" s="35"/>
      <c r="B103" s="47"/>
      <c r="C103" s="124"/>
      <c r="D103" s="47"/>
      <c r="E103" s="47"/>
      <c r="F103" s="47"/>
      <c r="G103" s="47"/>
      <c r="H103" s="47"/>
      <c r="I103" s="47"/>
      <c r="J103" s="47"/>
      <c r="K103" s="129"/>
      <c r="L103" s="47"/>
    </row>
    <row r="104" spans="1:25">
      <c r="C104" s="124"/>
      <c r="D104" s="47"/>
      <c r="E104" s="47"/>
      <c r="F104" s="47"/>
      <c r="G104" s="47"/>
      <c r="H104" s="47"/>
      <c r="I104" s="47"/>
      <c r="J104" s="47"/>
      <c r="K104" s="129"/>
    </row>
    <row r="105" spans="1:25">
      <c r="C105" s="124"/>
      <c r="D105" s="47"/>
      <c r="E105" s="47"/>
      <c r="F105" s="47"/>
      <c r="G105" s="47"/>
      <c r="H105" s="47"/>
      <c r="I105" s="47"/>
      <c r="J105" s="47"/>
      <c r="K105" s="129"/>
    </row>
    <row r="106" spans="1:25">
      <c r="C106" s="124"/>
      <c r="D106" s="47"/>
      <c r="E106" s="47"/>
      <c r="F106" s="47"/>
      <c r="G106" s="47"/>
      <c r="H106" s="47"/>
      <c r="I106" s="47"/>
      <c r="J106" s="47"/>
      <c r="K106" s="129"/>
    </row>
    <row r="107" spans="1:25">
      <c r="C107" s="124"/>
      <c r="D107" s="47"/>
      <c r="E107" s="47"/>
      <c r="F107" s="47"/>
      <c r="G107" s="47"/>
      <c r="H107" s="47"/>
      <c r="I107" s="47"/>
      <c r="J107" s="47"/>
      <c r="K107" s="129"/>
    </row>
    <row r="108" spans="1:25">
      <c r="C108" s="124"/>
      <c r="D108" s="47"/>
      <c r="E108" s="47"/>
      <c r="F108" s="47"/>
      <c r="G108" s="47"/>
      <c r="H108" s="47"/>
      <c r="I108" s="47"/>
      <c r="J108" s="47"/>
      <c r="K108" s="129"/>
    </row>
    <row r="109" spans="1:25">
      <c r="C109" s="124"/>
      <c r="D109" s="47"/>
      <c r="E109" s="47"/>
      <c r="F109" s="47"/>
      <c r="G109" s="47"/>
      <c r="H109" s="47"/>
      <c r="I109" s="47"/>
      <c r="J109" s="47"/>
      <c r="K109" s="129"/>
    </row>
    <row r="110" spans="1:25">
      <c r="C110" s="124"/>
      <c r="D110" s="47"/>
      <c r="E110" s="47"/>
      <c r="F110" s="47"/>
      <c r="G110" s="47"/>
      <c r="H110" s="47"/>
      <c r="I110" s="47"/>
      <c r="J110" s="47"/>
      <c r="K110" s="129"/>
    </row>
    <row r="111" spans="1:25">
      <c r="C111" s="124"/>
      <c r="D111" s="47"/>
      <c r="E111" s="47"/>
      <c r="F111" s="47"/>
      <c r="G111" s="47"/>
      <c r="H111" s="47"/>
      <c r="I111" s="47"/>
      <c r="J111" s="47"/>
      <c r="K111" s="129"/>
    </row>
    <row r="112" spans="1:25">
      <c r="C112" s="124"/>
      <c r="D112" s="47"/>
      <c r="E112" s="47"/>
      <c r="F112" s="47"/>
      <c r="G112" s="47"/>
      <c r="H112" s="47"/>
      <c r="I112" s="47"/>
      <c r="J112" s="47"/>
      <c r="K112" s="129"/>
    </row>
    <row r="113" spans="3:11">
      <c r="C113" s="124"/>
      <c r="D113" s="47"/>
      <c r="E113" s="47"/>
      <c r="F113" s="47"/>
      <c r="G113" s="47"/>
      <c r="H113" s="47"/>
      <c r="I113" s="47"/>
      <c r="J113" s="47"/>
      <c r="K113" s="129"/>
    </row>
    <row r="114" spans="3:11">
      <c r="C114" s="124"/>
      <c r="D114" s="47"/>
      <c r="E114" s="47"/>
      <c r="F114" s="47"/>
      <c r="G114" s="47"/>
      <c r="H114" s="47"/>
      <c r="I114" s="47"/>
      <c r="J114" s="47"/>
      <c r="K114" s="129"/>
    </row>
    <row r="115" spans="3:11">
      <c r="C115" s="124"/>
      <c r="D115" s="47"/>
      <c r="E115" s="47"/>
      <c r="F115" s="47"/>
      <c r="G115" s="47"/>
      <c r="H115" s="47"/>
      <c r="I115" s="47"/>
      <c r="J115" s="47"/>
      <c r="K115" s="129"/>
    </row>
    <row r="116" spans="3:11">
      <c r="C116" s="124"/>
      <c r="D116" s="47"/>
      <c r="E116" s="47"/>
      <c r="F116" s="47"/>
      <c r="G116" s="47"/>
      <c r="H116" s="47"/>
      <c r="I116" s="47"/>
      <c r="J116" s="47"/>
      <c r="K116" s="129"/>
    </row>
    <row r="117" spans="3:11">
      <c r="C117" s="124"/>
      <c r="D117" s="47"/>
      <c r="E117" s="47"/>
      <c r="F117" s="47"/>
      <c r="G117" s="47"/>
      <c r="H117" s="47"/>
      <c r="I117" s="47"/>
      <c r="J117" s="47"/>
      <c r="K117" s="129"/>
    </row>
    <row r="118" spans="3:11">
      <c r="C118" s="124"/>
      <c r="D118" s="47"/>
      <c r="E118" s="47"/>
      <c r="F118" s="47"/>
      <c r="G118" s="47"/>
      <c r="H118" s="47"/>
      <c r="I118" s="47"/>
      <c r="J118" s="47"/>
      <c r="K118" s="129"/>
    </row>
    <row r="119" spans="3:11">
      <c r="C119" s="124"/>
      <c r="D119" s="47"/>
      <c r="E119" s="47"/>
      <c r="F119" s="47"/>
      <c r="G119" s="47"/>
      <c r="H119" s="47"/>
      <c r="I119" s="47"/>
      <c r="J119" s="47"/>
      <c r="K119" s="129"/>
    </row>
    <row r="120" spans="3:11">
      <c r="C120" s="124"/>
      <c r="D120" s="47"/>
      <c r="E120" s="47"/>
      <c r="F120" s="47"/>
      <c r="G120" s="47"/>
      <c r="H120" s="47"/>
      <c r="I120" s="47"/>
      <c r="J120" s="47"/>
      <c r="K120" s="129"/>
    </row>
    <row r="121" spans="3:11">
      <c r="C121" s="124"/>
      <c r="D121" s="47"/>
      <c r="E121" s="47"/>
      <c r="F121" s="47"/>
      <c r="G121" s="47"/>
      <c r="H121" s="47"/>
      <c r="I121" s="47"/>
      <c r="J121" s="47"/>
      <c r="K121" s="129"/>
    </row>
    <row r="122" spans="3:11">
      <c r="C122" s="124"/>
      <c r="D122" s="47"/>
      <c r="E122" s="47"/>
      <c r="F122" s="47"/>
      <c r="G122" s="47"/>
      <c r="H122" s="47"/>
      <c r="I122" s="47"/>
      <c r="J122" s="47"/>
      <c r="K122" s="129"/>
    </row>
    <row r="123" spans="3:11">
      <c r="C123" s="124"/>
      <c r="D123" s="47"/>
      <c r="E123" s="47"/>
      <c r="F123" s="47"/>
      <c r="G123" s="47"/>
      <c r="H123" s="47"/>
      <c r="I123" s="47"/>
      <c r="J123" s="47"/>
      <c r="K123" s="129"/>
    </row>
    <row r="124" spans="3:11">
      <c r="C124" s="124"/>
      <c r="D124" s="47"/>
      <c r="E124" s="47"/>
      <c r="F124" s="47"/>
      <c r="G124" s="47"/>
      <c r="H124" s="47"/>
      <c r="I124" s="47"/>
      <c r="J124" s="47"/>
      <c r="K124" s="129"/>
    </row>
    <row r="125" spans="3:11">
      <c r="C125" s="124"/>
      <c r="D125" s="47"/>
      <c r="E125" s="47"/>
      <c r="F125" s="47"/>
      <c r="G125" s="47"/>
      <c r="H125" s="47"/>
      <c r="I125" s="47"/>
      <c r="J125" s="47"/>
      <c r="K125" s="129"/>
    </row>
    <row r="126" spans="3:11">
      <c r="C126" s="124"/>
      <c r="D126" s="47"/>
      <c r="E126" s="47"/>
      <c r="F126" s="47"/>
      <c r="G126" s="47"/>
      <c r="H126" s="47"/>
      <c r="I126" s="47"/>
      <c r="J126" s="47"/>
      <c r="K126" s="129"/>
    </row>
    <row r="127" spans="3:11">
      <c r="C127" s="124"/>
      <c r="D127" s="47"/>
      <c r="E127" s="47"/>
      <c r="F127" s="47"/>
      <c r="G127" s="47"/>
      <c r="H127" s="47"/>
      <c r="I127" s="47"/>
      <c r="J127" s="47"/>
      <c r="K127" s="129"/>
    </row>
    <row r="128" spans="3:11">
      <c r="C128" s="124"/>
      <c r="D128" s="47"/>
      <c r="E128" s="47"/>
      <c r="F128" s="47"/>
      <c r="G128" s="47"/>
      <c r="H128" s="47"/>
      <c r="I128" s="47"/>
      <c r="J128" s="47"/>
      <c r="K128" s="129"/>
    </row>
    <row r="129" spans="3:11">
      <c r="C129" s="124"/>
      <c r="D129" s="47"/>
      <c r="E129" s="47"/>
      <c r="F129" s="47"/>
      <c r="G129" s="47"/>
      <c r="H129" s="47"/>
      <c r="I129" s="47"/>
      <c r="J129" s="47"/>
      <c r="K129" s="129"/>
    </row>
    <row r="130" spans="3:11">
      <c r="C130" s="124"/>
      <c r="D130" s="47"/>
      <c r="E130" s="47"/>
      <c r="F130" s="47"/>
      <c r="G130" s="47"/>
      <c r="H130" s="47"/>
      <c r="I130" s="47"/>
      <c r="J130" s="47"/>
      <c r="K130" s="129"/>
    </row>
    <row r="131" spans="3:11">
      <c r="C131" s="124"/>
      <c r="D131" s="47"/>
      <c r="E131" s="47"/>
      <c r="F131" s="47"/>
      <c r="G131" s="47"/>
      <c r="H131" s="47"/>
      <c r="I131" s="47"/>
      <c r="J131" s="47"/>
      <c r="K131" s="129"/>
    </row>
    <row r="132" spans="3:11">
      <c r="C132" s="124"/>
      <c r="D132" s="47"/>
      <c r="E132" s="47"/>
      <c r="F132" s="47"/>
      <c r="G132" s="47"/>
      <c r="H132" s="47"/>
      <c r="I132" s="47"/>
      <c r="J132" s="47"/>
      <c r="K132" s="129"/>
    </row>
    <row r="133" spans="3:11">
      <c r="C133" s="124"/>
      <c r="D133" s="47"/>
      <c r="E133" s="47"/>
      <c r="F133" s="47"/>
      <c r="G133" s="47"/>
      <c r="H133" s="47"/>
      <c r="I133" s="47"/>
      <c r="J133" s="47"/>
      <c r="K133" s="129"/>
    </row>
    <row r="134" spans="3:11">
      <c r="D134" s="47"/>
      <c r="E134" s="47"/>
      <c r="F134" s="47"/>
      <c r="G134" s="47"/>
      <c r="H134" s="47"/>
      <c r="I134" s="47"/>
      <c r="J134" s="47"/>
      <c r="K134" s="129"/>
    </row>
    <row r="135" spans="3:11">
      <c r="D135" s="47"/>
    </row>
  </sheetData>
  <mergeCells count="11">
    <mergeCell ref="B72:C72"/>
    <mergeCell ref="B11:C11"/>
    <mergeCell ref="H35:L35"/>
    <mergeCell ref="D3:F3"/>
    <mergeCell ref="B1:C1"/>
    <mergeCell ref="B3:C3"/>
    <mergeCell ref="B2:C2"/>
    <mergeCell ref="D2:F2"/>
    <mergeCell ref="D1:F1"/>
    <mergeCell ref="G1:L2"/>
    <mergeCell ref="B34:C34"/>
  </mergeCells>
  <phoneticPr fontId="3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F334-5E43-4820-84AA-8D790688A97D}">
  <dimension ref="A1:L15"/>
  <sheetViews>
    <sheetView tabSelected="1" workbookViewId="0">
      <selection activeCell="J5" sqref="J5:K5"/>
    </sheetView>
  </sheetViews>
  <sheetFormatPr defaultRowHeight="12.6"/>
  <cols>
    <col min="2" max="2" width="31.140625" customWidth="1"/>
  </cols>
  <sheetData>
    <row r="1" spans="1:12" ht="15.6">
      <c r="A1" s="230" t="s">
        <v>69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15.6">
      <c r="A2" s="231" t="s">
        <v>70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12" ht="15.75">
      <c r="A3" s="231" t="s">
        <v>71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12" ht="14.45" customHeight="1">
      <c r="A4" s="235"/>
      <c r="B4" s="235"/>
      <c r="C4" s="236">
        <v>2025</v>
      </c>
      <c r="D4" s="237"/>
      <c r="E4" s="237"/>
      <c r="F4" s="237"/>
      <c r="G4" s="237"/>
      <c r="H4" s="237"/>
      <c r="I4" s="237"/>
      <c r="J4" s="237"/>
      <c r="K4" s="238"/>
      <c r="L4" s="233" t="s">
        <v>72</v>
      </c>
    </row>
    <row r="5" spans="1:12" ht="15">
      <c r="A5" s="172" t="s">
        <v>73</v>
      </c>
      <c r="B5" s="172" t="s">
        <v>74</v>
      </c>
      <c r="C5" s="173" t="s">
        <v>75</v>
      </c>
      <c r="D5" s="173" t="s">
        <v>76</v>
      </c>
      <c r="E5" s="173" t="s">
        <v>77</v>
      </c>
      <c r="F5" s="173" t="s">
        <v>78</v>
      </c>
      <c r="G5" s="173" t="s">
        <v>79</v>
      </c>
      <c r="H5" s="173" t="s">
        <v>80</v>
      </c>
      <c r="I5" s="173" t="s">
        <v>81</v>
      </c>
      <c r="J5" s="239" t="s">
        <v>82</v>
      </c>
      <c r="K5" s="239" t="s">
        <v>83</v>
      </c>
      <c r="L5" s="234"/>
    </row>
    <row r="6" spans="1:12" ht="12.95">
      <c r="A6" s="174">
        <v>1</v>
      </c>
      <c r="B6" s="175" t="s">
        <v>84</v>
      </c>
      <c r="C6" s="176"/>
      <c r="D6" s="176"/>
      <c r="E6" s="176"/>
      <c r="F6" s="176"/>
      <c r="G6" s="176"/>
      <c r="H6" s="176"/>
      <c r="I6" s="176"/>
      <c r="J6" s="176"/>
      <c r="K6" s="176"/>
      <c r="L6" s="177"/>
    </row>
    <row r="7" spans="1:12">
      <c r="A7" s="174">
        <v>1.1000000000000001</v>
      </c>
      <c r="B7" s="178"/>
      <c r="C7" s="176"/>
      <c r="D7" s="176"/>
      <c r="E7" s="176"/>
      <c r="F7" s="176"/>
      <c r="G7" s="176"/>
      <c r="H7" s="176"/>
      <c r="I7" s="176"/>
      <c r="J7" s="176"/>
      <c r="K7" s="176"/>
      <c r="L7" s="177"/>
    </row>
    <row r="8" spans="1:12">
      <c r="A8" s="174">
        <v>1.2</v>
      </c>
      <c r="B8" s="178"/>
      <c r="C8" s="176"/>
      <c r="D8" s="176"/>
      <c r="E8" s="176"/>
      <c r="F8" s="176"/>
      <c r="G8" s="176"/>
      <c r="H8" s="176"/>
      <c r="I8" s="176"/>
      <c r="J8" s="176"/>
      <c r="K8" s="176"/>
      <c r="L8" s="177"/>
    </row>
    <row r="9" spans="1:12">
      <c r="A9" s="174">
        <v>1.3</v>
      </c>
      <c r="B9" s="178"/>
      <c r="C9" s="176"/>
      <c r="D9" s="176"/>
      <c r="E9" s="176"/>
      <c r="F9" s="176"/>
      <c r="G9" s="176"/>
      <c r="H9" s="176"/>
      <c r="I9" s="176"/>
      <c r="J9" s="176"/>
      <c r="K9" s="176"/>
      <c r="L9" s="177"/>
    </row>
    <row r="10" spans="1:12">
      <c r="A10" s="174"/>
      <c r="B10" s="178"/>
      <c r="C10" s="176"/>
      <c r="D10" s="176"/>
      <c r="E10" s="176"/>
      <c r="F10" s="176"/>
      <c r="G10" s="176"/>
      <c r="H10" s="176"/>
      <c r="I10" s="176"/>
      <c r="J10" s="176"/>
      <c r="K10" s="176"/>
      <c r="L10" s="177"/>
    </row>
    <row r="11" spans="1:12" ht="12.95">
      <c r="A11" s="182">
        <v>2</v>
      </c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77"/>
    </row>
    <row r="12" spans="1:12">
      <c r="A12" s="179">
        <v>2.1</v>
      </c>
      <c r="B12" s="180"/>
      <c r="C12" s="181"/>
      <c r="D12" s="181"/>
      <c r="E12" s="181"/>
      <c r="F12" s="181"/>
      <c r="G12" s="181"/>
      <c r="H12" s="181"/>
      <c r="I12" s="181"/>
      <c r="J12" s="181"/>
      <c r="K12" s="181"/>
      <c r="L12" s="177"/>
    </row>
    <row r="13" spans="1:12">
      <c r="A13" s="179">
        <v>2.2000000000000002</v>
      </c>
      <c r="B13" s="180"/>
      <c r="C13" s="181"/>
      <c r="D13" s="181"/>
      <c r="E13" s="181"/>
      <c r="F13" s="181"/>
      <c r="G13" s="181"/>
      <c r="H13" s="181"/>
      <c r="I13" s="181"/>
      <c r="J13" s="181"/>
      <c r="K13" s="181"/>
      <c r="L13" s="177"/>
    </row>
    <row r="14" spans="1:12">
      <c r="A14" s="184">
        <v>2.2999999999999998</v>
      </c>
      <c r="B14" s="178"/>
      <c r="C14" s="176"/>
      <c r="D14" s="176"/>
      <c r="E14" s="176"/>
      <c r="F14" s="176"/>
      <c r="G14" s="176"/>
      <c r="H14" s="176"/>
      <c r="I14" s="176"/>
      <c r="J14" s="176"/>
      <c r="K14" s="176"/>
      <c r="L14" s="177"/>
    </row>
    <row r="15" spans="1:12">
      <c r="A15" s="183"/>
      <c r="B15" s="178"/>
      <c r="C15" s="176"/>
      <c r="D15" s="176"/>
      <c r="E15" s="176"/>
      <c r="F15" s="176"/>
      <c r="G15" s="176"/>
      <c r="H15" s="176"/>
      <c r="I15" s="176"/>
      <c r="J15" s="176"/>
      <c r="K15" s="176"/>
      <c r="L15" s="177"/>
    </row>
  </sheetData>
  <mergeCells count="5">
    <mergeCell ref="A1:L1"/>
    <mergeCell ref="A2:L2"/>
    <mergeCell ref="A3:L3"/>
    <mergeCell ref="L4:L5"/>
    <mergeCell ref="C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5ea91b-35d9-4892-a5c4-d886c0ecd14b">
      <Terms xmlns="http://schemas.microsoft.com/office/infopath/2007/PartnerControls"/>
    </lcf76f155ced4ddcb4097134ff3c332f>
    <TaxCatchAll xmlns="bff7267e-b23a-449c-a5c6-548b98a665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8DFF0E410E2744A8C988AE30B5C8F7" ma:contentTypeVersion="15" ma:contentTypeDescription="Create a new document." ma:contentTypeScope="" ma:versionID="d1b85557d72e80d662cfa42ad7469a58">
  <xsd:schema xmlns:xsd="http://www.w3.org/2001/XMLSchema" xmlns:xs="http://www.w3.org/2001/XMLSchema" xmlns:p="http://schemas.microsoft.com/office/2006/metadata/properties" xmlns:ns2="5a5ea91b-35d9-4892-a5c4-d886c0ecd14b" xmlns:ns3="bff7267e-b23a-449c-a5c6-548b98a665f3" targetNamespace="http://schemas.microsoft.com/office/2006/metadata/properties" ma:root="true" ma:fieldsID="823b960fea3c445d00628baf4d9e0661" ns2:_="" ns3:_="">
    <xsd:import namespace="5a5ea91b-35d9-4892-a5c4-d886c0ecd14b"/>
    <xsd:import namespace="bff7267e-b23a-449c-a5c6-548b98a665f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ea91b-35d9-4892-a5c4-d886c0ecd14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eed0fc56-5b33-4b3f-9c35-33de2c5754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7267e-b23a-449c-a5c6-548b98a665f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3dab11c-5980-42b5-aa4a-60feb431dcbc}" ma:internalName="TaxCatchAll" ma:showField="CatchAllData" ma:web="bff7267e-b23a-449c-a5c6-548b98a665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F4B711-3028-4E8C-91D9-CE24604FEBE2}"/>
</file>

<file path=customXml/itemProps2.xml><?xml version="1.0" encoding="utf-8"?>
<ds:datastoreItem xmlns:ds="http://schemas.openxmlformats.org/officeDocument/2006/customXml" ds:itemID="{35A626B6-A3AA-4656-8BCB-0E1FDF7CE51C}"/>
</file>

<file path=customXml/itemProps3.xml><?xml version="1.0" encoding="utf-8"?>
<ds:datastoreItem xmlns:ds="http://schemas.openxmlformats.org/officeDocument/2006/customXml" ds:itemID="{D8F95B04-60F8-4F6B-BBB7-F1C563ABF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Freedom House</dc:creator>
  <cp:keywords/>
  <dc:description/>
  <cp:lastModifiedBy>Moezza Siddiqi</cp:lastModifiedBy>
  <cp:revision/>
  <dcterms:created xsi:type="dcterms:W3CDTF">2007-03-20T15:23:35Z</dcterms:created>
  <dcterms:modified xsi:type="dcterms:W3CDTF">2025-02-19T23:08:04Z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0x010100A18DFF0E410E2744A8C988AE30B5C8F7</vt:lpwstr>
  </property>
  <property fmtid="{D5CDD505-2E9C-101B-9397-08002B2CF9AE}" pid="3" name="MediaServiceImageTags">
    <vt:lpwstr/>
  </property>
</Properties>
</file>